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PF" sheetId="1" r:id="rId1"/>
    <sheet name="Sheet2" sheetId="2" state="hidden" r:id="rId2"/>
  </sheets>
  <definedNames>
    <definedName name="delay">'Sheet2'!$C$1:$C$2</definedName>
    <definedName name="_xlnm.Print_Area" localSheetId="0">'PPF'!$A$3:$Q$76</definedName>
    <definedName name="status">'Sheet2'!$A$1:$A$14</definedName>
  </definedNames>
  <calcPr fullCalcOnLoad="1"/>
</workbook>
</file>

<file path=xl/sharedStrings.xml><?xml version="1.0" encoding="utf-8"?>
<sst xmlns="http://schemas.openxmlformats.org/spreadsheetml/2006/main" count="177" uniqueCount="128">
  <si>
    <t>Rs M</t>
  </si>
  <si>
    <t>Construction Works</t>
  </si>
  <si>
    <t>COMPONENTS</t>
  </si>
  <si>
    <t>Consultancy Services - Feasibility Studies</t>
  </si>
  <si>
    <t>Consultancy Services - Design &amp; Supervision</t>
  </si>
  <si>
    <t>Machinery &amp; Equipment</t>
  </si>
  <si>
    <t>Furniture &amp; Fittings</t>
  </si>
  <si>
    <t>Total</t>
  </si>
  <si>
    <t>Foreign component</t>
  </si>
  <si>
    <t>Local Component</t>
  </si>
  <si>
    <t>Handing Over</t>
  </si>
  <si>
    <t>Total (Local &amp; Foreign)</t>
  </si>
  <si>
    <t>Total -Local</t>
  </si>
  <si>
    <t>Total - Foreign</t>
  </si>
  <si>
    <t>Initial Estimates</t>
  </si>
  <si>
    <t>Revised Estimates</t>
  </si>
  <si>
    <t>Local sources</t>
  </si>
  <si>
    <t>Foreign sources</t>
  </si>
  <si>
    <t>●  Loan from Government</t>
  </si>
  <si>
    <t>●  Own Funds</t>
  </si>
  <si>
    <t>●  Grant</t>
  </si>
  <si>
    <t>●  Loan</t>
  </si>
  <si>
    <t>●  Equity from Government / Others (…………………………..)</t>
  </si>
  <si>
    <t>Feasibility Study</t>
  </si>
  <si>
    <t>PSIP Code</t>
  </si>
  <si>
    <t xml:space="preserve">Rs  </t>
  </si>
  <si>
    <t>M</t>
  </si>
  <si>
    <t>USD/EUR</t>
  </si>
  <si>
    <t>Details</t>
  </si>
  <si>
    <t>Date</t>
  </si>
  <si>
    <t>Tender (works) Launch Date</t>
  </si>
  <si>
    <t>Contract Award Date</t>
  </si>
  <si>
    <t>Implementation/Construction Start date</t>
  </si>
  <si>
    <t>End of Defects Liability Period</t>
  </si>
  <si>
    <t>Implementation/Construction Mile Stone</t>
  </si>
  <si>
    <t>SN</t>
  </si>
  <si>
    <t>Milesstone</t>
  </si>
  <si>
    <t>Q1</t>
  </si>
  <si>
    <t>Q2</t>
  </si>
  <si>
    <t>Q3</t>
  </si>
  <si>
    <t>Q4</t>
  </si>
  <si>
    <t xml:space="preserve">Rs   </t>
  </si>
  <si>
    <t>Bids Evaluation in process</t>
  </si>
  <si>
    <t>Contract Awarded</t>
  </si>
  <si>
    <t>Implementation/Construction Started</t>
  </si>
  <si>
    <t>*Insert date</t>
  </si>
  <si>
    <t>* Select from List</t>
  </si>
  <si>
    <t>Yes</t>
  </si>
  <si>
    <t>No</t>
  </si>
  <si>
    <t>Expression of Interest Launched</t>
  </si>
  <si>
    <t>Evaluation of EOI</t>
  </si>
  <si>
    <t>Finalizing Preliminary Design</t>
  </si>
  <si>
    <t>Finalizing RFP/Tender Docs</t>
  </si>
  <si>
    <t>RFP Launched</t>
  </si>
  <si>
    <t>Finalizing Detailed Design</t>
  </si>
  <si>
    <t>Tender Launched</t>
  </si>
  <si>
    <t>Construction Completed</t>
  </si>
  <si>
    <t>Defects Liability Period (Retention Money)</t>
  </si>
  <si>
    <t>Feasibility Study completed</t>
  </si>
  <si>
    <t>Detailed Design completed</t>
  </si>
  <si>
    <t>Bidding Documents prepared</t>
  </si>
  <si>
    <t>Bids Evaluation completed</t>
  </si>
  <si>
    <t>Project completion date</t>
  </si>
  <si>
    <t>(i) …………………………………….</t>
  </si>
  <si>
    <t>(i)  ……………………………………..</t>
  </si>
  <si>
    <t>(ii) ……………………………………</t>
  </si>
  <si>
    <t>EXPECTED COMPLETION DATE</t>
  </si>
  <si>
    <t>START / EXPECTED START DATE</t>
  </si>
  <si>
    <t>Total (Rs M)</t>
  </si>
  <si>
    <r>
      <rPr>
        <sz val="11"/>
        <color indexed="8"/>
        <rFont val="Times New Roman"/>
        <family val="1"/>
      </rPr>
      <t>●</t>
    </r>
    <r>
      <rPr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>Grant from Government</t>
    </r>
  </si>
  <si>
    <r>
      <t xml:space="preserve">●  Others </t>
    </r>
    <r>
      <rPr>
        <i/>
        <sz val="11"/>
        <color indexed="8"/>
        <rFont val="Calibri"/>
        <family val="2"/>
      </rPr>
      <t>(e.g. Redeemable preference shares,...)</t>
    </r>
    <r>
      <rPr>
        <b/>
        <sz val="11"/>
        <color indexed="8"/>
        <rFont val="Calibri"/>
        <family val="2"/>
      </rPr>
      <t xml:space="preserve">
</t>
    </r>
  </si>
  <si>
    <r>
      <t xml:space="preserve">●  </t>
    </r>
    <r>
      <rPr>
        <sz val="11"/>
        <color theme="1"/>
        <rFont val="Calibri"/>
        <family val="2"/>
      </rPr>
      <t xml:space="preserve">Others: </t>
    </r>
    <r>
      <rPr>
        <i/>
        <sz val="11"/>
        <color indexed="8"/>
        <rFont val="Calibri"/>
        <family val="2"/>
      </rPr>
      <t>(e.g. Redeemable preference shares,...)</t>
    </r>
    <r>
      <rPr>
        <sz val="11"/>
        <color theme="1"/>
        <rFont val="Calibri"/>
        <family val="2"/>
      </rPr>
      <t xml:space="preserve">
</t>
    </r>
  </si>
  <si>
    <t>Others (…)</t>
  </si>
  <si>
    <t>Total 2017/18</t>
  </si>
  <si>
    <t>2018/19</t>
  </si>
  <si>
    <t>2019/20</t>
  </si>
  <si>
    <t>2020/21</t>
  </si>
  <si>
    <t>2021/22</t>
  </si>
  <si>
    <t>Cum.  Exp. up to 30.06.17</t>
  </si>
  <si>
    <t>Land acquisition issues</t>
  </si>
  <si>
    <t>Court cases</t>
  </si>
  <si>
    <t>Clearances and permits</t>
  </si>
  <si>
    <r>
      <t xml:space="preserve">Others </t>
    </r>
    <r>
      <rPr>
        <i/>
        <sz val="10"/>
        <color indexed="8"/>
        <rFont val="Calibri"/>
        <family val="2"/>
      </rPr>
      <t>(specify in remarks below)</t>
    </r>
  </si>
  <si>
    <t>Delays in hiring consultants</t>
  </si>
  <si>
    <t>Delays in finalising detailed design</t>
  </si>
  <si>
    <t>Site access &amp; Way leave issues</t>
  </si>
  <si>
    <t>Environmental clearances</t>
  </si>
  <si>
    <t>Geotechnical surveys or additional studies required</t>
  </si>
  <si>
    <t>Additional information required by CPB</t>
  </si>
  <si>
    <t>Challenges at IRP</t>
  </si>
  <si>
    <t>Delays in preparing bidding documents</t>
  </si>
  <si>
    <t>Unsuccessful bidding exercise - Re tender</t>
  </si>
  <si>
    <r>
      <t xml:space="preserve">Implementation/Construction Start date*
</t>
    </r>
    <r>
      <rPr>
        <i/>
        <sz val="8"/>
        <color indexed="8"/>
        <rFont val="Calibri"/>
        <family val="2"/>
      </rPr>
      <t>(Please specify the different milestones in the implemetation phase in the adjacent table if this phase exceeds one finacial year)</t>
    </r>
  </si>
  <si>
    <t>Implementation/Construction Milestones*</t>
  </si>
  <si>
    <t>Semester 1 (Half Yearly)</t>
  </si>
  <si>
    <t>Semester 2 (Half Yearly)</t>
  </si>
  <si>
    <t>Estimates 2017/18</t>
  </si>
  <si>
    <t>Revised Estimates (Rs M)</t>
  </si>
  <si>
    <t>Revised Estimates 2017/18 (Rs M)</t>
  </si>
  <si>
    <r>
      <t xml:space="preserve">1.  Project Planning Section - </t>
    </r>
    <r>
      <rPr>
        <b/>
        <sz val="14"/>
        <color indexed="9"/>
        <rFont val="Calibri"/>
        <family val="2"/>
      </rPr>
      <t>White areas to be filled</t>
    </r>
  </si>
  <si>
    <t>1.1 IMPLEMENTING AGENCY</t>
  </si>
  <si>
    <t>1.3 PROJECT DURATION</t>
  </si>
  <si>
    <t xml:space="preserve">1.4 CAPITAL COST </t>
  </si>
  <si>
    <t>1.6
PLANNED PROJECT TIMELINE</t>
  </si>
  <si>
    <t xml:space="preserve">1.5 
FINANCING  </t>
  </si>
  <si>
    <t>1.7  PROJECTED EXPENDITURE BREAKDOWN</t>
  </si>
  <si>
    <t>1.8
Remarks</t>
  </si>
  <si>
    <r>
      <t xml:space="preserve">2.  Project Monitoring Section - </t>
    </r>
    <r>
      <rPr>
        <b/>
        <sz val="14"/>
        <color indexed="9"/>
        <rFont val="Calibri"/>
        <family val="2"/>
      </rPr>
      <t>White areas to be filled</t>
    </r>
  </si>
  <si>
    <t>2.0  PROJECT NAME</t>
  </si>
  <si>
    <t>2.1  Monitoring Date</t>
  </si>
  <si>
    <t>2.2  Actual Expenditure (Rs M)</t>
  </si>
  <si>
    <t>1.0 
PROJECT NAME</t>
  </si>
  <si>
    <t>1.2 
PROJECT DESCRIPTION</t>
  </si>
  <si>
    <t>2.5  Value of contracts already awarded but works not yet done (Rs M)</t>
  </si>
  <si>
    <t>2.6  Amount already committed (Rs M)</t>
  </si>
  <si>
    <t>2.7  Current Project Status</t>
  </si>
  <si>
    <t>2.8  Expected Expenditure up to next quarter (Rs M)</t>
  </si>
  <si>
    <t>2.9  Revised Estimates 2016/17 (Rs M)</t>
  </si>
  <si>
    <t>2.10  
% of Works completed</t>
  </si>
  <si>
    <t>2.11  Is project being delayed?</t>
  </si>
  <si>
    <t>2.12  Reason(s) for delay in project</t>
  </si>
  <si>
    <t>2.13  Actions taken to remove bottlenecks</t>
  </si>
  <si>
    <t>2.14  Possible consequences of project delay</t>
  </si>
  <si>
    <t>2.15  NEW PROJECT TIMELINE 
(due to delay)</t>
  </si>
  <si>
    <t>2.16  Remarks</t>
  </si>
  <si>
    <t>2.3  Value of works already done</t>
  </si>
  <si>
    <t>2.4 Value of works already done, but payment not yet done (Rs M)</t>
  </si>
  <si>
    <r>
      <t xml:space="preserve">Project Profile Form (PPF) - </t>
    </r>
    <r>
      <rPr>
        <b/>
        <i/>
        <sz val="14"/>
        <color indexed="8"/>
        <rFont val="Calibri"/>
        <family val="2"/>
      </rPr>
      <t>Annex III of CPPM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</si>
</sst>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True&quot;;&quot;True&quot;;&quot;False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i/>
      <sz val="8"/>
      <color indexed="8"/>
      <name val="Calibri"/>
      <family val="2"/>
    </font>
    <font>
      <b/>
      <sz val="8.5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8.5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E9F7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rgb="FFF1F5F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4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/>
    </xf>
    <xf numFmtId="164" fontId="11" fillId="0" borderId="10" xfId="42" applyFont="1" applyFill="1" applyBorder="1" applyAlignment="1">
      <alignment horizontal="right"/>
    </xf>
    <xf numFmtId="164" fontId="48" fillId="0" borderId="10" xfId="42" applyFont="1" applyFill="1" applyBorder="1" applyAlignment="1">
      <alignment horizontal="right" wrapText="1"/>
    </xf>
    <xf numFmtId="164" fontId="11" fillId="0" borderId="11" xfId="42" applyFont="1" applyFill="1" applyBorder="1" applyAlignment="1">
      <alignment horizontal="right"/>
    </xf>
    <xf numFmtId="164" fontId="11" fillId="0" borderId="12" xfId="42" applyFont="1" applyFill="1" applyBorder="1" applyAlignment="1">
      <alignment horizontal="right"/>
    </xf>
    <xf numFmtId="164" fontId="48" fillId="0" borderId="11" xfId="42" applyFont="1" applyFill="1" applyBorder="1" applyAlignment="1">
      <alignment horizontal="right" wrapText="1"/>
    </xf>
    <xf numFmtId="164" fontId="48" fillId="0" borderId="12" xfId="42" applyFont="1" applyFill="1" applyBorder="1" applyAlignment="1">
      <alignment horizontal="right" wrapText="1"/>
    </xf>
    <xf numFmtId="164" fontId="11" fillId="0" borderId="13" xfId="42" applyFont="1" applyFill="1" applyBorder="1" applyAlignment="1">
      <alignment horizontal="right"/>
    </xf>
    <xf numFmtId="164" fontId="11" fillId="0" borderId="12" xfId="42" applyFont="1" applyFill="1" applyBorder="1" applyAlignment="1">
      <alignment/>
    </xf>
    <xf numFmtId="164" fontId="48" fillId="0" borderId="13" xfId="42" applyFont="1" applyFill="1" applyBorder="1" applyAlignment="1">
      <alignment horizontal="right" wrapText="1"/>
    </xf>
    <xf numFmtId="164" fontId="11" fillId="0" borderId="14" xfId="42" applyFont="1" applyFill="1" applyBorder="1" applyAlignment="1">
      <alignment horizontal="right"/>
    </xf>
    <xf numFmtId="164" fontId="11" fillId="0" borderId="15" xfId="42" applyFont="1" applyFill="1" applyBorder="1" applyAlignment="1">
      <alignment horizontal="right"/>
    </xf>
    <xf numFmtId="164" fontId="11" fillId="0" borderId="16" xfId="42" applyFont="1" applyFill="1" applyBorder="1" applyAlignment="1">
      <alignment/>
    </xf>
    <xf numFmtId="0" fontId="50" fillId="33" borderId="1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51" fillId="33" borderId="25" xfId="0" applyFont="1" applyFill="1" applyBorder="1" applyAlignment="1">
      <alignment horizontal="center"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26" xfId="0" applyFont="1" applyFill="1" applyBorder="1" applyAlignment="1">
      <alignment vertical="top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top" wrapText="1"/>
    </xf>
    <xf numFmtId="0" fontId="48" fillId="33" borderId="27" xfId="0" applyFont="1" applyFill="1" applyBorder="1" applyAlignment="1">
      <alignment horizontal="left" vertical="center" wrapText="1"/>
    </xf>
    <xf numFmtId="164" fontId="3" fillId="33" borderId="28" xfId="42" applyFont="1" applyFill="1" applyBorder="1" applyAlignment="1">
      <alignment horizontal="center"/>
    </xf>
    <xf numFmtId="164" fontId="3" fillId="33" borderId="29" xfId="42" applyFont="1" applyFill="1" applyBorder="1" applyAlignment="1">
      <alignment horizontal="center"/>
    </xf>
    <xf numFmtId="164" fontId="3" fillId="33" borderId="30" xfId="42" applyFont="1" applyFill="1" applyBorder="1" applyAlignment="1">
      <alignment horizontal="center"/>
    </xf>
    <xf numFmtId="164" fontId="3" fillId="33" borderId="31" xfId="42" applyFont="1" applyFill="1" applyBorder="1" applyAlignment="1">
      <alignment horizontal="center"/>
    </xf>
    <xf numFmtId="164" fontId="3" fillId="33" borderId="32" xfId="42" applyFont="1" applyFill="1" applyBorder="1" applyAlignment="1">
      <alignment horizontal="center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11" fillId="33" borderId="23" xfId="42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4" fillId="2" borderId="19" xfId="0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/>
    </xf>
    <xf numFmtId="0" fontId="54" fillId="2" borderId="25" xfId="0" applyFont="1" applyFill="1" applyBorder="1" applyAlignment="1">
      <alignment horizontal="center"/>
    </xf>
    <xf numFmtId="0" fontId="54" fillId="2" borderId="33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55" fillId="34" borderId="35" xfId="0" applyFont="1" applyFill="1" applyBorder="1" applyAlignment="1">
      <alignment horizontal="left" vertical="center"/>
    </xf>
    <xf numFmtId="0" fontId="48" fillId="34" borderId="36" xfId="0" applyFont="1" applyFill="1" applyBorder="1" applyAlignment="1">
      <alignment horizontal="left" vertical="center"/>
    </xf>
    <xf numFmtId="0" fontId="48" fillId="34" borderId="37" xfId="0" applyFont="1" applyFill="1" applyBorder="1" applyAlignment="1">
      <alignment horizontal="left" vertical="center"/>
    </xf>
    <xf numFmtId="0" fontId="56" fillId="0" borderId="35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164" fontId="3" fillId="35" borderId="38" xfId="42" applyFont="1" applyFill="1" applyBorder="1" applyAlignment="1">
      <alignment horizontal="center" vertical="center"/>
    </xf>
    <xf numFmtId="164" fontId="3" fillId="35" borderId="39" xfId="42" applyFont="1" applyFill="1" applyBorder="1" applyAlignment="1">
      <alignment horizontal="center" vertical="center"/>
    </xf>
    <xf numFmtId="15" fontId="52" fillId="0" borderId="19" xfId="0" applyNumberFormat="1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left" vertical="center" wrapText="1"/>
    </xf>
    <xf numFmtId="0" fontId="50" fillId="33" borderId="41" xfId="0" applyFont="1" applyFill="1" applyBorder="1" applyAlignment="1">
      <alignment horizontal="left" vertical="center" wrapText="1"/>
    </xf>
    <xf numFmtId="0" fontId="48" fillId="33" borderId="34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64" fontId="3" fillId="35" borderId="49" xfId="42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48" fillId="0" borderId="25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164" fontId="54" fillId="2" borderId="19" xfId="42" applyFont="1" applyFill="1" applyBorder="1" applyAlignment="1">
      <alignment horizontal="center" vertical="center"/>
    </xf>
    <xf numFmtId="164" fontId="54" fillId="2" borderId="21" xfId="42" applyFont="1" applyFill="1" applyBorder="1" applyAlignment="1">
      <alignment horizontal="center" vertical="center"/>
    </xf>
    <xf numFmtId="164" fontId="54" fillId="2" borderId="25" xfId="42" applyFont="1" applyFill="1" applyBorder="1" applyAlignment="1">
      <alignment horizontal="center" vertical="center"/>
    </xf>
    <xf numFmtId="164" fontId="54" fillId="35" borderId="19" xfId="42" applyFont="1" applyFill="1" applyBorder="1" applyAlignment="1">
      <alignment horizontal="center" vertical="center"/>
    </xf>
    <xf numFmtId="164" fontId="54" fillId="35" borderId="21" xfId="42" applyFont="1" applyFill="1" applyBorder="1" applyAlignment="1">
      <alignment horizontal="center" vertical="center"/>
    </xf>
    <xf numFmtId="164" fontId="54" fillId="35" borderId="25" xfId="42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54" fillId="2" borderId="25" xfId="0" applyFont="1" applyFill="1" applyBorder="1" applyAlignment="1">
      <alignment horizontal="center" vertical="center"/>
    </xf>
    <xf numFmtId="164" fontId="48" fillId="35" borderId="19" xfId="42" applyFont="1" applyFill="1" applyBorder="1" applyAlignment="1">
      <alignment horizontal="left" vertical="top" wrapText="1"/>
    </xf>
    <xf numFmtId="164" fontId="48" fillId="35" borderId="21" xfId="42" applyFont="1" applyFill="1" applyBorder="1" applyAlignment="1">
      <alignment horizontal="left" vertical="top" wrapText="1"/>
    </xf>
    <xf numFmtId="164" fontId="48" fillId="35" borderId="25" xfId="42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top" wrapText="1"/>
    </xf>
    <xf numFmtId="0" fontId="52" fillId="2" borderId="19" xfId="0" applyFont="1" applyFill="1" applyBorder="1" applyAlignment="1">
      <alignment horizontal="center" vertical="center" wrapText="1"/>
    </xf>
    <xf numFmtId="0" fontId="52" fillId="2" borderId="21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2" borderId="33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top"/>
    </xf>
    <xf numFmtId="0" fontId="54" fillId="0" borderId="21" xfId="0" applyFont="1" applyFill="1" applyBorder="1" applyAlignment="1">
      <alignment horizontal="left" vertical="top"/>
    </xf>
    <xf numFmtId="0" fontId="54" fillId="0" borderId="25" xfId="0" applyFont="1" applyFill="1" applyBorder="1" applyAlignment="1">
      <alignment horizontal="left" vertical="top"/>
    </xf>
    <xf numFmtId="0" fontId="48" fillId="2" borderId="25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left" vertical="center" wrapText="1"/>
    </xf>
    <xf numFmtId="0" fontId="48" fillId="33" borderId="51" xfId="0" applyFont="1" applyFill="1" applyBorder="1" applyAlignment="1">
      <alignment horizontal="left" vertical="center" wrapText="1"/>
    </xf>
    <xf numFmtId="0" fontId="48" fillId="33" borderId="52" xfId="0" applyFont="1" applyFill="1" applyBorder="1" applyAlignment="1">
      <alignment horizontal="left" vertical="center" wrapText="1"/>
    </xf>
    <xf numFmtId="0" fontId="48" fillId="33" borderId="53" xfId="0" applyFont="1" applyFill="1" applyBorder="1" applyAlignment="1">
      <alignment horizontal="left" vertical="center" wrapText="1"/>
    </xf>
    <xf numFmtId="0" fontId="48" fillId="33" borderId="54" xfId="0" applyFont="1" applyFill="1" applyBorder="1" applyAlignment="1">
      <alignment horizontal="left" vertical="center" wrapText="1"/>
    </xf>
    <xf numFmtId="0" fontId="48" fillId="33" borderId="55" xfId="0" applyFont="1" applyFill="1" applyBorder="1" applyAlignment="1">
      <alignment horizontal="left" vertical="center" wrapText="1"/>
    </xf>
    <xf numFmtId="0" fontId="54" fillId="0" borderId="56" xfId="0" applyFont="1" applyFill="1" applyBorder="1" applyAlignment="1">
      <alignment horizontal="left" vertical="top"/>
    </xf>
    <xf numFmtId="0" fontId="54" fillId="0" borderId="51" xfId="0" applyFont="1" applyFill="1" applyBorder="1" applyAlignment="1">
      <alignment horizontal="left" vertical="top"/>
    </xf>
    <xf numFmtId="0" fontId="54" fillId="0" borderId="26" xfId="0" applyFont="1" applyFill="1" applyBorder="1" applyAlignment="1">
      <alignment horizontal="left" vertical="top"/>
    </xf>
    <xf numFmtId="0" fontId="54" fillId="2" borderId="19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top" wrapText="1"/>
    </xf>
    <xf numFmtId="0" fontId="48" fillId="33" borderId="25" xfId="0" applyFont="1" applyFill="1" applyBorder="1" applyAlignment="1">
      <alignment horizontal="center" vertical="top" wrapText="1"/>
    </xf>
    <xf numFmtId="0" fontId="54" fillId="2" borderId="21" xfId="0" applyFont="1" applyFill="1" applyBorder="1" applyAlignment="1">
      <alignment horizontal="left" vertical="top"/>
    </xf>
    <xf numFmtId="0" fontId="54" fillId="2" borderId="25" xfId="0" applyFont="1" applyFill="1" applyBorder="1" applyAlignment="1">
      <alignment horizontal="left" vertical="top"/>
    </xf>
    <xf numFmtId="0" fontId="54" fillId="2" borderId="51" xfId="0" applyFont="1" applyFill="1" applyBorder="1" applyAlignment="1">
      <alignment horizontal="left" vertical="top"/>
    </xf>
    <xf numFmtId="0" fontId="54" fillId="2" borderId="26" xfId="0" applyFont="1" applyFill="1" applyBorder="1" applyAlignment="1">
      <alignment horizontal="left" vertical="top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58" xfId="0" applyFont="1" applyFill="1" applyBorder="1" applyAlignment="1">
      <alignment horizontal="center" vertical="top" wrapText="1"/>
    </xf>
    <xf numFmtId="0" fontId="48" fillId="33" borderId="59" xfId="0" applyFont="1" applyFill="1" applyBorder="1" applyAlignment="1">
      <alignment horizontal="left" vertical="center" wrapText="1"/>
    </xf>
    <xf numFmtId="0" fontId="48" fillId="33" borderId="6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61" xfId="0" applyFont="1" applyFill="1" applyBorder="1" applyAlignment="1">
      <alignment horizontal="left" vertical="center" wrapText="1"/>
    </xf>
    <xf numFmtId="0" fontId="50" fillId="0" borderId="62" xfId="0" applyFont="1" applyFill="1" applyBorder="1" applyAlignment="1">
      <alignment horizontal="left" vertical="top"/>
    </xf>
    <xf numFmtId="0" fontId="50" fillId="0" borderId="60" xfId="0" applyFont="1" applyFill="1" applyBorder="1" applyAlignment="1">
      <alignment horizontal="left" vertical="top"/>
    </xf>
    <xf numFmtId="0" fontId="50" fillId="0" borderId="63" xfId="0" applyFont="1" applyFill="1" applyBorder="1" applyAlignment="1">
      <alignment horizontal="left" vertical="top"/>
    </xf>
    <xf numFmtId="0" fontId="50" fillId="0" borderId="64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0" fillId="0" borderId="58" xfId="0" applyFont="1" applyFill="1" applyBorder="1" applyAlignment="1">
      <alignment horizontal="left" vertical="top"/>
    </xf>
    <xf numFmtId="0" fontId="50" fillId="0" borderId="65" xfId="0" applyFont="1" applyFill="1" applyBorder="1" applyAlignment="1">
      <alignment horizontal="left" vertical="top"/>
    </xf>
    <xf numFmtId="0" fontId="50" fillId="0" borderId="61" xfId="0" applyFont="1" applyFill="1" applyBorder="1" applyAlignment="1">
      <alignment horizontal="left" vertical="top"/>
    </xf>
    <xf numFmtId="0" fontId="50" fillId="0" borderId="66" xfId="0" applyFont="1" applyFill="1" applyBorder="1" applyAlignment="1">
      <alignment horizontal="left" vertical="top"/>
    </xf>
    <xf numFmtId="0" fontId="48" fillId="33" borderId="67" xfId="0" applyFont="1" applyFill="1" applyBorder="1" applyAlignment="1">
      <alignment horizontal="center" vertical="center" wrapText="1"/>
    </xf>
    <xf numFmtId="0" fontId="48" fillId="33" borderId="68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top" wrapText="1"/>
    </xf>
    <xf numFmtId="0" fontId="48" fillId="0" borderId="69" xfId="0" applyFont="1" applyFill="1" applyBorder="1" applyAlignment="1">
      <alignment horizontal="center" vertical="top" wrapText="1"/>
    </xf>
    <xf numFmtId="0" fontId="0" fillId="33" borderId="56" xfId="0" applyFont="1" applyFill="1" applyBorder="1" applyAlignment="1">
      <alignment horizontal="left" vertical="top" wrapText="1"/>
    </xf>
    <xf numFmtId="0" fontId="0" fillId="33" borderId="51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top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164" fontId="48" fillId="33" borderId="21" xfId="42" applyFont="1" applyFill="1" applyBorder="1" applyAlignment="1">
      <alignment horizontal="center" vertical="top" wrapText="1"/>
    </xf>
    <xf numFmtId="164" fontId="48" fillId="33" borderId="33" xfId="42" applyFont="1" applyFill="1" applyBorder="1" applyAlignment="1">
      <alignment horizontal="center" vertical="top" wrapText="1"/>
    </xf>
    <xf numFmtId="164" fontId="48" fillId="33" borderId="56" xfId="42" applyFont="1" applyFill="1" applyBorder="1" applyAlignment="1">
      <alignment horizontal="center" vertical="top" wrapText="1"/>
    </xf>
    <xf numFmtId="164" fontId="48" fillId="33" borderId="69" xfId="42" applyFont="1" applyFill="1" applyBorder="1" applyAlignment="1">
      <alignment horizontal="center" vertical="top" wrapText="1"/>
    </xf>
    <xf numFmtId="164" fontId="48" fillId="33" borderId="28" xfId="42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left" vertical="center" wrapText="1"/>
    </xf>
    <xf numFmtId="0" fontId="48" fillId="33" borderId="39" xfId="0" applyFont="1" applyFill="1" applyBorder="1" applyAlignment="1">
      <alignment horizontal="left" vertical="center" wrapText="1"/>
    </xf>
    <xf numFmtId="0" fontId="48" fillId="33" borderId="49" xfId="0" applyFont="1" applyFill="1" applyBorder="1" applyAlignment="1">
      <alignment horizontal="left" vertical="center" wrapText="1"/>
    </xf>
    <xf numFmtId="0" fontId="48" fillId="33" borderId="70" xfId="0" applyFont="1" applyFill="1" applyBorder="1" applyAlignment="1">
      <alignment horizontal="left" vertical="center" wrapText="1"/>
    </xf>
    <xf numFmtId="0" fontId="48" fillId="33" borderId="71" xfId="0" applyFont="1" applyFill="1" applyBorder="1" applyAlignment="1">
      <alignment horizontal="left" vertical="center" wrapText="1"/>
    </xf>
    <xf numFmtId="0" fontId="48" fillId="33" borderId="72" xfId="0" applyFont="1" applyFill="1" applyBorder="1" applyAlignment="1">
      <alignment horizontal="left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7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48" fillId="33" borderId="74" xfId="0" applyFont="1" applyFill="1" applyBorder="1" applyAlignment="1">
      <alignment horizontal="center" vertical="center" wrapText="1"/>
    </xf>
    <xf numFmtId="0" fontId="48" fillId="33" borderId="75" xfId="0" applyFont="1" applyFill="1" applyBorder="1" applyAlignment="1">
      <alignment horizontal="center" vertical="center" wrapText="1"/>
    </xf>
    <xf numFmtId="0" fontId="48" fillId="33" borderId="76" xfId="0" applyFont="1" applyFill="1" applyBorder="1" applyAlignment="1">
      <alignment horizontal="center" vertical="center" wrapText="1"/>
    </xf>
    <xf numFmtId="0" fontId="48" fillId="33" borderId="77" xfId="0" applyFont="1" applyFill="1" applyBorder="1" applyAlignment="1">
      <alignment horizontal="left" vertical="center" wrapText="1"/>
    </xf>
    <xf numFmtId="0" fontId="48" fillId="33" borderId="78" xfId="0" applyFont="1" applyFill="1" applyBorder="1" applyAlignment="1">
      <alignment horizontal="left" vertical="center" wrapText="1"/>
    </xf>
    <xf numFmtId="164" fontId="48" fillId="33" borderId="56" xfId="42" applyFont="1" applyFill="1" applyBorder="1" applyAlignment="1">
      <alignment horizontal="center" vertical="center" wrapText="1"/>
    </xf>
    <xf numFmtId="164" fontId="48" fillId="33" borderId="26" xfId="42" applyFont="1" applyFill="1" applyBorder="1" applyAlignment="1">
      <alignment horizontal="center" vertical="center" wrapText="1"/>
    </xf>
    <xf numFmtId="164" fontId="48" fillId="0" borderId="10" xfId="42" applyFont="1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 indent="1"/>
    </xf>
    <xf numFmtId="164" fontId="0" fillId="0" borderId="22" xfId="42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45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  <xf numFmtId="3" fontId="0" fillId="0" borderId="45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 indent="3"/>
    </xf>
    <xf numFmtId="0" fontId="0" fillId="33" borderId="28" xfId="0" applyFont="1" applyFill="1" applyBorder="1" applyAlignment="1">
      <alignment horizontal="left" vertical="top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164" fontId="3" fillId="0" borderId="62" xfId="42" applyFont="1" applyFill="1" applyBorder="1" applyAlignment="1">
      <alignment horizontal="left" vertical="top"/>
    </xf>
    <xf numFmtId="164" fontId="3" fillId="0" borderId="60" xfId="42" applyFont="1" applyFill="1" applyBorder="1" applyAlignment="1">
      <alignment horizontal="left" vertical="top"/>
    </xf>
    <xf numFmtId="164" fontId="3" fillId="0" borderId="63" xfId="42" applyFont="1" applyFill="1" applyBorder="1" applyAlignment="1">
      <alignment horizontal="left" vertical="top"/>
    </xf>
    <xf numFmtId="164" fontId="3" fillId="0" borderId="64" xfId="42" applyFont="1" applyFill="1" applyBorder="1" applyAlignment="1">
      <alignment horizontal="left" vertical="top"/>
    </xf>
    <xf numFmtId="164" fontId="3" fillId="0" borderId="0" xfId="42" applyFont="1" applyFill="1" applyBorder="1" applyAlignment="1">
      <alignment horizontal="left" vertical="top"/>
    </xf>
    <xf numFmtId="164" fontId="3" fillId="0" borderId="58" xfId="42" applyFont="1" applyFill="1" applyBorder="1" applyAlignment="1">
      <alignment horizontal="left" vertical="top"/>
    </xf>
    <xf numFmtId="164" fontId="3" fillId="0" borderId="65" xfId="42" applyFont="1" applyFill="1" applyBorder="1" applyAlignment="1">
      <alignment horizontal="left" vertical="top"/>
    </xf>
    <xf numFmtId="164" fontId="3" fillId="0" borderId="61" xfId="42" applyFont="1" applyFill="1" applyBorder="1" applyAlignment="1">
      <alignment horizontal="left" vertical="top"/>
    </xf>
    <xf numFmtId="164" fontId="3" fillId="0" borderId="66" xfId="42" applyFont="1" applyFill="1" applyBorder="1" applyAlignment="1">
      <alignment horizontal="left" vertical="top"/>
    </xf>
    <xf numFmtId="0" fontId="48" fillId="0" borderId="56" xfId="0" applyFont="1" applyFill="1" applyBorder="1" applyAlignment="1">
      <alignment horizontal="left" vertical="top" wrapText="1"/>
    </xf>
    <xf numFmtId="0" fontId="48" fillId="0" borderId="51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33" borderId="20" xfId="0" applyFont="1" applyFill="1" applyBorder="1" applyAlignment="1">
      <alignment horizontal="left" vertical="top" wrapText="1"/>
    </xf>
    <xf numFmtId="0" fontId="48" fillId="33" borderId="22" xfId="0" applyFont="1" applyFill="1" applyBorder="1" applyAlignment="1">
      <alignment horizontal="left" vertical="top" wrapText="1"/>
    </xf>
    <xf numFmtId="0" fontId="48" fillId="33" borderId="79" xfId="0" applyFont="1" applyFill="1" applyBorder="1" applyAlignment="1">
      <alignment horizontal="left" vertical="center" wrapText="1"/>
    </xf>
    <xf numFmtId="0" fontId="48" fillId="33" borderId="80" xfId="0" applyFont="1" applyFill="1" applyBorder="1" applyAlignment="1">
      <alignment horizontal="left" vertical="center" wrapText="1"/>
    </xf>
    <xf numFmtId="0" fontId="48" fillId="33" borderId="68" xfId="0" applyFont="1" applyFill="1" applyBorder="1" applyAlignment="1">
      <alignment horizontal="left" vertical="center" wrapText="1"/>
    </xf>
    <xf numFmtId="0" fontId="48" fillId="33" borderId="77" xfId="0" applyFont="1" applyFill="1" applyBorder="1" applyAlignment="1">
      <alignment horizontal="center" vertical="center" wrapText="1"/>
    </xf>
    <xf numFmtId="0" fontId="48" fillId="33" borderId="71" xfId="0" applyFont="1" applyFill="1" applyBorder="1" applyAlignment="1">
      <alignment horizontal="center" vertical="center" wrapText="1"/>
    </xf>
    <xf numFmtId="0" fontId="48" fillId="33" borderId="7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top" wrapText="1"/>
    </xf>
    <xf numFmtId="0" fontId="34" fillId="0" borderId="32" xfId="0" applyFont="1" applyFill="1" applyBorder="1" applyAlignment="1">
      <alignment horizontal="center" vertical="top" wrapText="1"/>
    </xf>
    <xf numFmtId="164" fontId="48" fillId="35" borderId="56" xfId="42" applyFont="1" applyFill="1" applyBorder="1" applyAlignment="1">
      <alignment horizontal="left" vertical="top" wrapText="1"/>
    </xf>
    <xf numFmtId="164" fontId="48" fillId="35" borderId="51" xfId="42" applyFont="1" applyFill="1" applyBorder="1" applyAlignment="1">
      <alignment horizontal="left" vertical="top" wrapText="1"/>
    </xf>
    <xf numFmtId="164" fontId="48" fillId="35" borderId="26" xfId="42" applyFont="1" applyFill="1" applyBorder="1" applyAlignment="1">
      <alignment horizontal="left" vertical="top" wrapText="1"/>
    </xf>
    <xf numFmtId="164" fontId="54" fillId="2" borderId="33" xfId="42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left" vertical="top"/>
    </xf>
    <xf numFmtId="0" fontId="54" fillId="2" borderId="33" xfId="0" applyFont="1" applyFill="1" applyBorder="1" applyAlignment="1">
      <alignment horizontal="left" vertical="top"/>
    </xf>
    <xf numFmtId="0" fontId="54" fillId="2" borderId="69" xfId="0" applyFont="1" applyFill="1" applyBorder="1" applyAlignment="1">
      <alignment horizontal="left" vertical="top"/>
    </xf>
    <xf numFmtId="0" fontId="54" fillId="2" borderId="33" xfId="0" applyFont="1" applyFill="1" applyBorder="1" applyAlignment="1">
      <alignment horizontal="center" vertical="center"/>
    </xf>
  </cellXfs>
  <cellStyles count="4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10" xfId="46"/>
    <cellStyle name="Comma 2 100" xfId="47"/>
    <cellStyle name="Comma 2 101" xfId="48"/>
    <cellStyle name="Comma 2 102" xfId="49"/>
    <cellStyle name="Comma 2 103" xfId="50"/>
    <cellStyle name="Comma 2 104" xfId="51"/>
    <cellStyle name="Comma 2 105" xfId="52"/>
    <cellStyle name="Comma 2 106" xfId="53"/>
    <cellStyle name="Comma 2 107" xfId="54"/>
    <cellStyle name="Comma 2 108" xfId="55"/>
    <cellStyle name="Comma 2 109" xfId="56"/>
    <cellStyle name="Comma 2 11" xfId="57"/>
    <cellStyle name="Comma 2 110" xfId="58"/>
    <cellStyle name="Comma 2 111" xfId="59"/>
    <cellStyle name="Comma 2 112" xfId="60"/>
    <cellStyle name="Comma 2 113" xfId="61"/>
    <cellStyle name="Comma 2 114" xfId="62"/>
    <cellStyle name="Comma 2 115" xfId="63"/>
    <cellStyle name="Comma 2 116" xfId="64"/>
    <cellStyle name="Comma 2 117" xfId="65"/>
    <cellStyle name="Comma 2 118" xfId="66"/>
    <cellStyle name="Comma 2 119" xfId="67"/>
    <cellStyle name="Comma 2 12" xfId="68"/>
    <cellStyle name="Comma 2 120" xfId="69"/>
    <cellStyle name="Comma 2 121" xfId="70"/>
    <cellStyle name="Comma 2 122" xfId="71"/>
    <cellStyle name="Comma 2 123" xfId="72"/>
    <cellStyle name="Comma 2 124" xfId="73"/>
    <cellStyle name="Comma 2 125" xfId="74"/>
    <cellStyle name="Comma 2 126" xfId="75"/>
    <cellStyle name="Comma 2 127" xfId="76"/>
    <cellStyle name="Comma 2 128" xfId="77"/>
    <cellStyle name="Comma 2 129" xfId="78"/>
    <cellStyle name="Comma 2 13" xfId="79"/>
    <cellStyle name="Comma 2 130" xfId="80"/>
    <cellStyle name="Comma 2 131" xfId="81"/>
    <cellStyle name="Comma 2 132" xfId="82"/>
    <cellStyle name="Comma 2 133" xfId="83"/>
    <cellStyle name="Comma 2 134" xfId="84"/>
    <cellStyle name="Comma 2 135" xfId="85"/>
    <cellStyle name="Comma 2 136" xfId="86"/>
    <cellStyle name="Comma 2 137" xfId="87"/>
    <cellStyle name="Comma 2 138" xfId="88"/>
    <cellStyle name="Comma 2 139" xfId="89"/>
    <cellStyle name="Comma 2 14" xfId="90"/>
    <cellStyle name="Comma 2 140" xfId="91"/>
    <cellStyle name="Comma 2 141" xfId="92"/>
    <cellStyle name="Comma 2 142" xfId="93"/>
    <cellStyle name="Comma 2 143" xfId="94"/>
    <cellStyle name="Comma 2 144" xfId="95"/>
    <cellStyle name="Comma 2 145" xfId="96"/>
    <cellStyle name="Comma 2 146" xfId="97"/>
    <cellStyle name="Comma 2 147" xfId="98"/>
    <cellStyle name="Comma 2 148" xfId="99"/>
    <cellStyle name="Comma 2 149" xfId="100"/>
    <cellStyle name="Comma 2 15" xfId="101"/>
    <cellStyle name="Comma 2 150" xfId="102"/>
    <cellStyle name="Comma 2 151" xfId="103"/>
    <cellStyle name="Comma 2 152" xfId="104"/>
    <cellStyle name="Comma 2 153" xfId="105"/>
    <cellStyle name="Comma 2 154" xfId="106"/>
    <cellStyle name="Comma 2 155" xfId="107"/>
    <cellStyle name="Comma 2 156" xfId="108"/>
    <cellStyle name="Comma 2 157" xfId="109"/>
    <cellStyle name="Comma 2 158" xfId="110"/>
    <cellStyle name="Comma 2 159" xfId="111"/>
    <cellStyle name="Comma 2 16" xfId="112"/>
    <cellStyle name="Comma 2 160" xfId="113"/>
    <cellStyle name="Comma 2 161" xfId="114"/>
    <cellStyle name="Comma 2 162" xfId="115"/>
    <cellStyle name="Comma 2 163" xfId="116"/>
    <cellStyle name="Comma 2 164" xfId="117"/>
    <cellStyle name="Comma 2 165" xfId="118"/>
    <cellStyle name="Comma 2 166" xfId="119"/>
    <cellStyle name="Comma 2 167" xfId="120"/>
    <cellStyle name="Comma 2 168" xfId="121"/>
    <cellStyle name="Comma 2 169" xfId="122"/>
    <cellStyle name="Comma 2 17" xfId="123"/>
    <cellStyle name="Comma 2 170" xfId="124"/>
    <cellStyle name="Comma 2 171" xfId="125"/>
    <cellStyle name="Comma 2 172" xfId="126"/>
    <cellStyle name="Comma 2 173" xfId="127"/>
    <cellStyle name="Comma 2 174" xfId="128"/>
    <cellStyle name="Comma 2 175" xfId="129"/>
    <cellStyle name="Comma 2 176" xfId="130"/>
    <cellStyle name="Comma 2 177" xfId="131"/>
    <cellStyle name="Comma 2 178" xfId="132"/>
    <cellStyle name="Comma 2 179" xfId="133"/>
    <cellStyle name="Comma 2 18" xfId="134"/>
    <cellStyle name="Comma 2 180" xfId="135"/>
    <cellStyle name="Comma 2 181" xfId="136"/>
    <cellStyle name="Comma 2 182" xfId="137"/>
    <cellStyle name="Comma 2 183" xfId="138"/>
    <cellStyle name="Comma 2 184" xfId="139"/>
    <cellStyle name="Comma 2 185" xfId="140"/>
    <cellStyle name="Comma 2 186" xfId="141"/>
    <cellStyle name="Comma 2 187" xfId="142"/>
    <cellStyle name="Comma 2 188" xfId="143"/>
    <cellStyle name="Comma 2 189" xfId="144"/>
    <cellStyle name="Comma 2 19" xfId="145"/>
    <cellStyle name="Comma 2 190" xfId="146"/>
    <cellStyle name="Comma 2 191" xfId="147"/>
    <cellStyle name="Comma 2 191 2" xfId="148"/>
    <cellStyle name="Comma 2 192" xfId="149"/>
    <cellStyle name="Comma 2 192 2" xfId="150"/>
    <cellStyle name="Comma 2 193" xfId="151"/>
    <cellStyle name="Comma 2 2" xfId="152"/>
    <cellStyle name="Comma 2 2 2" xfId="153"/>
    <cellStyle name="Comma 2 2 2 2" xfId="154"/>
    <cellStyle name="Comma 2 2 2 3" xfId="155"/>
    <cellStyle name="Comma 2 2 3" xfId="156"/>
    <cellStyle name="Comma 2 20" xfId="157"/>
    <cellStyle name="Comma 2 21" xfId="158"/>
    <cellStyle name="Comma 2 22" xfId="159"/>
    <cellStyle name="Comma 2 23" xfId="160"/>
    <cellStyle name="Comma 2 24" xfId="161"/>
    <cellStyle name="Comma 2 25" xfId="162"/>
    <cellStyle name="Comma 2 26" xfId="163"/>
    <cellStyle name="Comma 2 27" xfId="164"/>
    <cellStyle name="Comma 2 28" xfId="165"/>
    <cellStyle name="Comma 2 29" xfId="166"/>
    <cellStyle name="Comma 2 3" xfId="167"/>
    <cellStyle name="Comma 2 30" xfId="168"/>
    <cellStyle name="Comma 2 31" xfId="169"/>
    <cellStyle name="Comma 2 32" xfId="170"/>
    <cellStyle name="Comma 2 33" xfId="171"/>
    <cellStyle name="Comma 2 34" xfId="172"/>
    <cellStyle name="Comma 2 35" xfId="173"/>
    <cellStyle name="Comma 2 36" xfId="174"/>
    <cellStyle name="Comma 2 37" xfId="175"/>
    <cellStyle name="Comma 2 38" xfId="176"/>
    <cellStyle name="Comma 2 39" xfId="177"/>
    <cellStyle name="Comma 2 4" xfId="178"/>
    <cellStyle name="Comma 2 40" xfId="179"/>
    <cellStyle name="Comma 2 41" xfId="180"/>
    <cellStyle name="Comma 2 42" xfId="181"/>
    <cellStyle name="Comma 2 43" xfId="182"/>
    <cellStyle name="Comma 2 44" xfId="183"/>
    <cellStyle name="Comma 2 45" xfId="184"/>
    <cellStyle name="Comma 2 46" xfId="185"/>
    <cellStyle name="Comma 2 47" xfId="186"/>
    <cellStyle name="Comma 2 48" xfId="187"/>
    <cellStyle name="Comma 2 49" xfId="188"/>
    <cellStyle name="Comma 2 5" xfId="189"/>
    <cellStyle name="Comma 2 50" xfId="190"/>
    <cellStyle name="Comma 2 51" xfId="191"/>
    <cellStyle name="Comma 2 52" xfId="192"/>
    <cellStyle name="Comma 2 53" xfId="193"/>
    <cellStyle name="Comma 2 54" xfId="194"/>
    <cellStyle name="Comma 2 55" xfId="195"/>
    <cellStyle name="Comma 2 56" xfId="196"/>
    <cellStyle name="Comma 2 57" xfId="197"/>
    <cellStyle name="Comma 2 58" xfId="198"/>
    <cellStyle name="Comma 2 59" xfId="199"/>
    <cellStyle name="Comma 2 6" xfId="200"/>
    <cellStyle name="Comma 2 60" xfId="201"/>
    <cellStyle name="Comma 2 61" xfId="202"/>
    <cellStyle name="Comma 2 62" xfId="203"/>
    <cellStyle name="Comma 2 63" xfId="204"/>
    <cellStyle name="Comma 2 64" xfId="205"/>
    <cellStyle name="Comma 2 65" xfId="206"/>
    <cellStyle name="Comma 2 66" xfId="207"/>
    <cellStyle name="Comma 2 67" xfId="208"/>
    <cellStyle name="Comma 2 68" xfId="209"/>
    <cellStyle name="Comma 2 69" xfId="210"/>
    <cellStyle name="Comma 2 7" xfId="211"/>
    <cellStyle name="Comma 2 70" xfId="212"/>
    <cellStyle name="Comma 2 71" xfId="213"/>
    <cellStyle name="Comma 2 72" xfId="214"/>
    <cellStyle name="Comma 2 73" xfId="215"/>
    <cellStyle name="Comma 2 74" xfId="216"/>
    <cellStyle name="Comma 2 75" xfId="217"/>
    <cellStyle name="Comma 2 76" xfId="218"/>
    <cellStyle name="Comma 2 77" xfId="219"/>
    <cellStyle name="Comma 2 78" xfId="220"/>
    <cellStyle name="Comma 2 79" xfId="221"/>
    <cellStyle name="Comma 2 8" xfId="222"/>
    <cellStyle name="Comma 2 80" xfId="223"/>
    <cellStyle name="Comma 2 81" xfId="224"/>
    <cellStyle name="Comma 2 82" xfId="225"/>
    <cellStyle name="Comma 2 83" xfId="226"/>
    <cellStyle name="Comma 2 84" xfId="227"/>
    <cellStyle name="Comma 2 85" xfId="228"/>
    <cellStyle name="Comma 2 86" xfId="229"/>
    <cellStyle name="Comma 2 87" xfId="230"/>
    <cellStyle name="Comma 2 88" xfId="231"/>
    <cellStyle name="Comma 2 89" xfId="232"/>
    <cellStyle name="Comma 2 9" xfId="233"/>
    <cellStyle name="Comma 2 90" xfId="234"/>
    <cellStyle name="Comma 2 91" xfId="235"/>
    <cellStyle name="Comma 2 92" xfId="236"/>
    <cellStyle name="Comma 2 93" xfId="237"/>
    <cellStyle name="Comma 2 94" xfId="238"/>
    <cellStyle name="Comma 2 95" xfId="239"/>
    <cellStyle name="Comma 2 96" xfId="240"/>
    <cellStyle name="Comma 2 97" xfId="241"/>
    <cellStyle name="Comma 2 98" xfId="242"/>
    <cellStyle name="Comma 2 99" xfId="243"/>
    <cellStyle name="Currency" xfId="244"/>
    <cellStyle name="Currency [0]" xfId="245"/>
    <cellStyle name="Explanatory Text" xfId="246"/>
    <cellStyle name="Good" xfId="247"/>
    <cellStyle name="Heading 1" xfId="248"/>
    <cellStyle name="Heading 2" xfId="249"/>
    <cellStyle name="Heading 3" xfId="250"/>
    <cellStyle name="Heading 4" xfId="251"/>
    <cellStyle name="Input" xfId="252"/>
    <cellStyle name="Linked Cell" xfId="253"/>
    <cellStyle name="Neutral" xfId="254"/>
    <cellStyle name="Normal 10" xfId="255"/>
    <cellStyle name="Normal 100" xfId="256"/>
    <cellStyle name="Normal 101" xfId="257"/>
    <cellStyle name="Normal 102" xfId="258"/>
    <cellStyle name="Normal 103" xfId="259"/>
    <cellStyle name="Normal 104" xfId="260"/>
    <cellStyle name="Normal 105" xfId="261"/>
    <cellStyle name="Normal 106" xfId="262"/>
    <cellStyle name="Normal 107" xfId="263"/>
    <cellStyle name="Normal 108" xfId="264"/>
    <cellStyle name="Normal 109" xfId="265"/>
    <cellStyle name="Normal 11" xfId="266"/>
    <cellStyle name="Normal 110" xfId="267"/>
    <cellStyle name="Normal 111" xfId="268"/>
    <cellStyle name="Normal 112" xfId="269"/>
    <cellStyle name="Normal 113" xfId="270"/>
    <cellStyle name="Normal 114" xfId="271"/>
    <cellStyle name="Normal 115" xfId="272"/>
    <cellStyle name="Normal 116" xfId="273"/>
    <cellStyle name="Normal 117" xfId="274"/>
    <cellStyle name="Normal 118" xfId="275"/>
    <cellStyle name="Normal 119" xfId="276"/>
    <cellStyle name="Normal 12" xfId="277"/>
    <cellStyle name="Normal 120" xfId="278"/>
    <cellStyle name="Normal 121" xfId="279"/>
    <cellStyle name="Normal 122" xfId="280"/>
    <cellStyle name="Normal 123" xfId="281"/>
    <cellStyle name="Normal 124" xfId="282"/>
    <cellStyle name="Normal 125" xfId="283"/>
    <cellStyle name="Normal 126" xfId="284"/>
    <cellStyle name="Normal 127" xfId="285"/>
    <cellStyle name="Normal 128" xfId="286"/>
    <cellStyle name="Normal 129" xfId="287"/>
    <cellStyle name="Normal 13" xfId="288"/>
    <cellStyle name="Normal 130" xfId="289"/>
    <cellStyle name="Normal 131" xfId="290"/>
    <cellStyle name="Normal 132" xfId="291"/>
    <cellStyle name="Normal 133" xfId="292"/>
    <cellStyle name="Normal 134" xfId="293"/>
    <cellStyle name="Normal 135" xfId="294"/>
    <cellStyle name="Normal 137" xfId="295"/>
    <cellStyle name="Normal 138" xfId="296"/>
    <cellStyle name="Normal 139" xfId="297"/>
    <cellStyle name="Normal 14" xfId="298"/>
    <cellStyle name="Normal 140" xfId="299"/>
    <cellStyle name="Normal 15" xfId="300"/>
    <cellStyle name="Normal 16" xfId="301"/>
    <cellStyle name="Normal 17" xfId="302"/>
    <cellStyle name="Normal 18" xfId="303"/>
    <cellStyle name="Normal 19" xfId="304"/>
    <cellStyle name="Normal 2" xfId="305"/>
    <cellStyle name="Normal 20" xfId="306"/>
    <cellStyle name="Normal 21" xfId="307"/>
    <cellStyle name="Normal 22" xfId="308"/>
    <cellStyle name="Normal 23" xfId="309"/>
    <cellStyle name="Normal 24" xfId="310"/>
    <cellStyle name="Normal 25" xfId="311"/>
    <cellStyle name="Normal 26" xfId="312"/>
    <cellStyle name="Normal 27" xfId="313"/>
    <cellStyle name="Normal 28" xfId="314"/>
    <cellStyle name="Normal 29" xfId="315"/>
    <cellStyle name="Normal 3" xfId="316"/>
    <cellStyle name="Normal 30" xfId="317"/>
    <cellStyle name="Normal 31" xfId="318"/>
    <cellStyle name="Normal 32" xfId="319"/>
    <cellStyle name="Normal 33" xfId="320"/>
    <cellStyle name="Normal 34" xfId="321"/>
    <cellStyle name="Normal 35" xfId="322"/>
    <cellStyle name="Normal 36" xfId="323"/>
    <cellStyle name="Normal 37" xfId="324"/>
    <cellStyle name="Normal 38" xfId="325"/>
    <cellStyle name="Normal 39" xfId="326"/>
    <cellStyle name="Normal 4" xfId="327"/>
    <cellStyle name="Normal 40" xfId="328"/>
    <cellStyle name="Normal 41" xfId="329"/>
    <cellStyle name="Normal 42" xfId="330"/>
    <cellStyle name="Normal 43" xfId="331"/>
    <cellStyle name="Normal 44" xfId="332"/>
    <cellStyle name="Normal 45" xfId="333"/>
    <cellStyle name="Normal 46" xfId="334"/>
    <cellStyle name="Normal 47" xfId="335"/>
    <cellStyle name="Normal 48" xfId="336"/>
    <cellStyle name="Normal 49" xfId="337"/>
    <cellStyle name="Normal 5" xfId="338"/>
    <cellStyle name="Normal 50" xfId="339"/>
    <cellStyle name="Normal 51" xfId="340"/>
    <cellStyle name="Normal 52" xfId="341"/>
    <cellStyle name="Normal 53" xfId="342"/>
    <cellStyle name="Normal 54" xfId="343"/>
    <cellStyle name="Normal 55" xfId="344"/>
    <cellStyle name="Normal 56" xfId="345"/>
    <cellStyle name="Normal 56 10" xfId="346"/>
    <cellStyle name="Normal 56 11" xfId="347"/>
    <cellStyle name="Normal 56 12" xfId="348"/>
    <cellStyle name="Normal 56 13" xfId="349"/>
    <cellStyle name="Normal 56 14" xfId="350"/>
    <cellStyle name="Normal 56 15" xfId="351"/>
    <cellStyle name="Normal 56 16" xfId="352"/>
    <cellStyle name="Normal 56 17" xfId="353"/>
    <cellStyle name="Normal 56 18" xfId="354"/>
    <cellStyle name="Normal 56 19" xfId="355"/>
    <cellStyle name="Normal 56 2" xfId="356"/>
    <cellStyle name="Normal 56 20" xfId="357"/>
    <cellStyle name="Normal 56 21" xfId="358"/>
    <cellStyle name="Normal 56 22" xfId="359"/>
    <cellStyle name="Normal 56 23" xfId="360"/>
    <cellStyle name="Normal 56 24" xfId="361"/>
    <cellStyle name="Normal 56 25" xfId="362"/>
    <cellStyle name="Normal 56 26" xfId="363"/>
    <cellStyle name="Normal 56 27" xfId="364"/>
    <cellStyle name="Normal 56 3" xfId="365"/>
    <cellStyle name="Normal 56 4" xfId="366"/>
    <cellStyle name="Normal 56 5" xfId="367"/>
    <cellStyle name="Normal 56 6" xfId="368"/>
    <cellStyle name="Normal 56 7" xfId="369"/>
    <cellStyle name="Normal 56 8" xfId="370"/>
    <cellStyle name="Normal 56 9" xfId="371"/>
    <cellStyle name="Normal 57" xfId="372"/>
    <cellStyle name="Normal 58" xfId="373"/>
    <cellStyle name="Normal 59" xfId="374"/>
    <cellStyle name="Normal 6" xfId="375"/>
    <cellStyle name="Normal 60" xfId="376"/>
    <cellStyle name="Normal 61" xfId="377"/>
    <cellStyle name="Normal 62" xfId="378"/>
    <cellStyle name="Normal 63" xfId="379"/>
    <cellStyle name="Normal 64" xfId="380"/>
    <cellStyle name="Normal 65" xfId="381"/>
    <cellStyle name="Normal 66" xfId="382"/>
    <cellStyle name="Normal 67" xfId="383"/>
    <cellStyle name="Normal 68" xfId="384"/>
    <cellStyle name="Normal 69" xfId="385"/>
    <cellStyle name="Normal 7" xfId="386"/>
    <cellStyle name="Normal 70" xfId="387"/>
    <cellStyle name="Normal 71" xfId="388"/>
    <cellStyle name="Normal 72" xfId="389"/>
    <cellStyle name="Normal 73" xfId="390"/>
    <cellStyle name="Normal 74" xfId="391"/>
    <cellStyle name="Normal 75" xfId="392"/>
    <cellStyle name="Normal 76" xfId="393"/>
    <cellStyle name="Normal 77" xfId="394"/>
    <cellStyle name="Normal 78" xfId="395"/>
    <cellStyle name="Normal 79" xfId="396"/>
    <cellStyle name="Normal 8" xfId="397"/>
    <cellStyle name="Normal 80" xfId="398"/>
    <cellStyle name="Normal 81" xfId="399"/>
    <cellStyle name="Normal 82" xfId="400"/>
    <cellStyle name="Normal 83" xfId="401"/>
    <cellStyle name="Normal 84" xfId="402"/>
    <cellStyle name="Normal 85" xfId="403"/>
    <cellStyle name="Normal 86" xfId="404"/>
    <cellStyle name="Normal 87" xfId="405"/>
    <cellStyle name="Normal 88" xfId="406"/>
    <cellStyle name="Normal 89" xfId="407"/>
    <cellStyle name="Normal 9" xfId="408"/>
    <cellStyle name="Normal 90" xfId="409"/>
    <cellStyle name="Normal 91" xfId="410"/>
    <cellStyle name="Normal 92" xfId="411"/>
    <cellStyle name="Normal 93" xfId="412"/>
    <cellStyle name="Normal 94" xfId="413"/>
    <cellStyle name="Normal 95" xfId="414"/>
    <cellStyle name="Normal 96" xfId="415"/>
    <cellStyle name="Normal 97" xfId="416"/>
    <cellStyle name="Normal 98" xfId="417"/>
    <cellStyle name="Normal 99" xfId="418"/>
    <cellStyle name="Note" xfId="419"/>
    <cellStyle name="Output" xfId="420"/>
    <cellStyle name="Percent" xfId="421"/>
    <cellStyle name="Title" xfId="422"/>
    <cellStyle name="Total" xfId="423"/>
    <cellStyle name="Warning Text" xfId="424"/>
  </cellStyles>
  <dxfs count="4">
    <dxf>
      <fill>
        <patternFill patternType="lightDown">
          <fgColor theme="3" tint="0.3999499976634979"/>
          <bgColor theme="0" tint="-0.04997999966144562"/>
        </patternFill>
      </fill>
    </dxf>
    <dxf>
      <fill>
        <patternFill patternType="lightDown">
          <fgColor theme="3" tint="0.3999499976634979"/>
          <bgColor theme="0" tint="-0.04997999966144562"/>
        </patternFill>
      </fill>
    </dxf>
    <dxf>
      <fill>
        <patternFill patternType="lightDown">
          <fgColor theme="3" tint="0.3999499976634979"/>
          <bgColor theme="0" tint="-0.04997999966144562"/>
        </patternFill>
      </fill>
    </dxf>
    <dxf>
      <fill>
        <patternFill patternType="lightDown">
          <fgColor theme="3" tint="0.3999499976634979"/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77"/>
  <sheetViews>
    <sheetView tabSelected="1" zoomScalePageLayoutView="0" workbookViewId="0" topLeftCell="A1">
      <selection activeCell="B5" sqref="B5:Q5"/>
    </sheetView>
  </sheetViews>
  <sheetFormatPr defaultColWidth="9.140625" defaultRowHeight="15"/>
  <cols>
    <col min="1" max="1" width="16.57421875" style="1" customWidth="1"/>
    <col min="2" max="2" width="8.57421875" style="1" customWidth="1"/>
    <col min="3" max="3" width="9.57421875" style="1" customWidth="1"/>
    <col min="4" max="17" width="8.57421875" style="1" customWidth="1"/>
    <col min="18" max="16384" width="9.140625" style="1" customWidth="1"/>
  </cols>
  <sheetData>
    <row r="1" spans="1:17" ht="24" thickBot="1">
      <c r="A1" s="53" t="s">
        <v>127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2.5" customHeight="1" thickBot="1">
      <c r="A2" s="50" t="s">
        <v>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30.75" customHeight="1">
      <c r="A3" s="16" t="s">
        <v>111</v>
      </c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42.75">
      <c r="A4" s="17" t="s">
        <v>100</v>
      </c>
      <c r="B4" s="217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  <c r="N4" s="15" t="s">
        <v>24</v>
      </c>
      <c r="O4" s="207"/>
      <c r="P4" s="208"/>
      <c r="Q4" s="209"/>
    </row>
    <row r="5" spans="1:17" ht="132.75" customHeight="1">
      <c r="A5" s="18" t="s">
        <v>112</v>
      </c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</row>
    <row r="6" spans="1:17" ht="30" customHeight="1">
      <c r="A6" s="17" t="s">
        <v>101</v>
      </c>
      <c r="B6" s="210" t="s">
        <v>67</v>
      </c>
      <c r="C6" s="211"/>
      <c r="D6" s="211"/>
      <c r="E6" s="211"/>
      <c r="F6" s="214"/>
      <c r="G6" s="214"/>
      <c r="H6" s="214"/>
      <c r="I6" s="215"/>
      <c r="J6" s="210" t="s">
        <v>66</v>
      </c>
      <c r="K6" s="211"/>
      <c r="L6" s="211"/>
      <c r="M6" s="211"/>
      <c r="N6" s="214"/>
      <c r="O6" s="214"/>
      <c r="P6" s="214"/>
      <c r="Q6" s="216"/>
    </row>
    <row r="7" spans="1:17" ht="20.25" customHeight="1">
      <c r="A7" s="168" t="s">
        <v>102</v>
      </c>
      <c r="B7" s="201" t="s">
        <v>14</v>
      </c>
      <c r="C7" s="202"/>
      <c r="D7" s="202"/>
      <c r="E7" s="202"/>
      <c r="F7" s="19" t="s">
        <v>25</v>
      </c>
      <c r="G7" s="192"/>
      <c r="H7" s="192"/>
      <c r="I7" s="21" t="s">
        <v>26</v>
      </c>
      <c r="J7" s="218" t="s">
        <v>15</v>
      </c>
      <c r="K7" s="219"/>
      <c r="L7" s="219"/>
      <c r="M7" s="220"/>
      <c r="N7" s="19" t="s">
        <v>41</v>
      </c>
      <c r="O7" s="212"/>
      <c r="P7" s="213"/>
      <c r="Q7" s="25" t="s">
        <v>26</v>
      </c>
    </row>
    <row r="8" spans="1:17" ht="20.25" customHeight="1">
      <c r="A8" s="169"/>
      <c r="B8" s="205" t="s">
        <v>8</v>
      </c>
      <c r="C8" s="206"/>
      <c r="D8" s="206"/>
      <c r="E8" s="206"/>
      <c r="F8" s="40" t="s">
        <v>27</v>
      </c>
      <c r="G8" s="192"/>
      <c r="H8" s="192"/>
      <c r="I8" s="22" t="s">
        <v>26</v>
      </c>
      <c r="J8" s="221" t="s">
        <v>8</v>
      </c>
      <c r="K8" s="222"/>
      <c r="L8" s="222"/>
      <c r="M8" s="223"/>
      <c r="N8" s="40" t="s">
        <v>27</v>
      </c>
      <c r="O8" s="212"/>
      <c r="P8" s="213"/>
      <c r="Q8" s="25" t="s">
        <v>26</v>
      </c>
    </row>
    <row r="9" spans="1:17" ht="20.25" customHeight="1" thickBot="1">
      <c r="A9" s="185"/>
      <c r="B9" s="203" t="s">
        <v>9</v>
      </c>
      <c r="C9" s="204"/>
      <c r="D9" s="204"/>
      <c r="E9" s="204"/>
      <c r="F9" s="20" t="s">
        <v>25</v>
      </c>
      <c r="G9" s="192"/>
      <c r="H9" s="192"/>
      <c r="I9" s="23" t="s">
        <v>26</v>
      </c>
      <c r="J9" s="224" t="s">
        <v>9</v>
      </c>
      <c r="K9" s="225"/>
      <c r="L9" s="225"/>
      <c r="M9" s="226"/>
      <c r="N9" s="24" t="s">
        <v>41</v>
      </c>
      <c r="O9" s="212"/>
      <c r="P9" s="213"/>
      <c r="Q9" s="26" t="s">
        <v>26</v>
      </c>
    </row>
    <row r="10" spans="1:17" ht="32.25" customHeight="1">
      <c r="A10" s="184" t="s">
        <v>104</v>
      </c>
      <c r="B10" s="199" t="s">
        <v>16</v>
      </c>
      <c r="C10" s="158"/>
      <c r="D10" s="158"/>
      <c r="E10" s="158"/>
      <c r="F10" s="200"/>
      <c r="G10" s="199" t="s">
        <v>0</v>
      </c>
      <c r="H10" s="200"/>
      <c r="I10" s="199" t="s">
        <v>17</v>
      </c>
      <c r="J10" s="158"/>
      <c r="K10" s="158"/>
      <c r="L10" s="158"/>
      <c r="M10" s="200"/>
      <c r="N10" s="199" t="s">
        <v>0</v>
      </c>
      <c r="O10" s="200"/>
      <c r="P10" s="199" t="s">
        <v>11</v>
      </c>
      <c r="Q10" s="159"/>
    </row>
    <row r="11" spans="1:17" ht="21" customHeight="1">
      <c r="A11" s="169"/>
      <c r="B11" s="191" t="s">
        <v>69</v>
      </c>
      <c r="C11" s="191"/>
      <c r="D11" s="191"/>
      <c r="E11" s="191"/>
      <c r="F11" s="191"/>
      <c r="G11" s="188"/>
      <c r="H11" s="188"/>
      <c r="I11" s="85" t="s">
        <v>20</v>
      </c>
      <c r="J11" s="86"/>
      <c r="K11" s="86"/>
      <c r="L11" s="86"/>
      <c r="M11" s="86"/>
      <c r="N11" s="227"/>
      <c r="O11" s="227"/>
      <c r="P11" s="160">
        <f>G11+N11</f>
        <v>0</v>
      </c>
      <c r="Q11" s="161"/>
    </row>
    <row r="12" spans="1:17" ht="21" customHeight="1">
      <c r="A12" s="169"/>
      <c r="B12" s="191" t="s">
        <v>18</v>
      </c>
      <c r="C12" s="191"/>
      <c r="D12" s="191"/>
      <c r="E12" s="191"/>
      <c r="F12" s="191"/>
      <c r="G12" s="189"/>
      <c r="H12" s="189"/>
      <c r="I12" s="85" t="s">
        <v>21</v>
      </c>
      <c r="J12" s="86"/>
      <c r="K12" s="86"/>
      <c r="L12" s="86"/>
      <c r="M12" s="86"/>
      <c r="N12" s="227"/>
      <c r="O12" s="227"/>
      <c r="P12" s="160">
        <f>G12+N12</f>
        <v>0</v>
      </c>
      <c r="Q12" s="161"/>
    </row>
    <row r="13" spans="1:17" ht="21" customHeight="1">
      <c r="A13" s="169"/>
      <c r="B13" s="191" t="s">
        <v>19</v>
      </c>
      <c r="C13" s="191"/>
      <c r="D13" s="191"/>
      <c r="E13" s="191"/>
      <c r="F13" s="191"/>
      <c r="G13" s="189"/>
      <c r="H13" s="189"/>
      <c r="I13" s="85"/>
      <c r="J13" s="86"/>
      <c r="K13" s="86"/>
      <c r="L13" s="86"/>
      <c r="M13" s="86"/>
      <c r="N13" s="227"/>
      <c r="O13" s="227"/>
      <c r="P13" s="160">
        <f>G13+N13</f>
        <v>0</v>
      </c>
      <c r="Q13" s="161"/>
    </row>
    <row r="14" spans="1:17" ht="32.25" customHeight="1">
      <c r="A14" s="169"/>
      <c r="B14" s="191" t="s">
        <v>22</v>
      </c>
      <c r="C14" s="191"/>
      <c r="D14" s="191"/>
      <c r="E14" s="191"/>
      <c r="F14" s="191"/>
      <c r="G14" s="190"/>
      <c r="H14" s="190"/>
      <c r="I14" s="85"/>
      <c r="J14" s="86"/>
      <c r="K14" s="86"/>
      <c r="L14" s="86"/>
      <c r="M14" s="86"/>
      <c r="N14" s="227"/>
      <c r="O14" s="227"/>
      <c r="P14" s="160">
        <f>G14+N14</f>
        <v>0</v>
      </c>
      <c r="Q14" s="161"/>
    </row>
    <row r="15" spans="1:17" ht="34.5" customHeight="1">
      <c r="A15" s="169"/>
      <c r="B15" s="85" t="s">
        <v>70</v>
      </c>
      <c r="C15" s="86"/>
      <c r="D15" s="86"/>
      <c r="E15" s="86"/>
      <c r="F15" s="87"/>
      <c r="G15" s="228"/>
      <c r="H15" s="229"/>
      <c r="I15" s="248" t="s">
        <v>71</v>
      </c>
      <c r="J15" s="249"/>
      <c r="K15" s="249"/>
      <c r="L15" s="249"/>
      <c r="M15" s="249"/>
      <c r="N15" s="227"/>
      <c r="O15" s="227"/>
      <c r="P15" s="160">
        <f>G15+N15</f>
        <v>0</v>
      </c>
      <c r="Q15" s="161"/>
    </row>
    <row r="16" spans="1:17" ht="21.75" customHeight="1">
      <c r="A16" s="169"/>
      <c r="B16" s="230" t="s">
        <v>64</v>
      </c>
      <c r="C16" s="230"/>
      <c r="D16" s="230"/>
      <c r="E16" s="230"/>
      <c r="F16" s="230"/>
      <c r="G16" s="190"/>
      <c r="H16" s="190"/>
      <c r="I16" s="85" t="s">
        <v>63</v>
      </c>
      <c r="J16" s="86"/>
      <c r="K16" s="86"/>
      <c r="L16" s="86"/>
      <c r="M16" s="86"/>
      <c r="N16" s="227"/>
      <c r="O16" s="227"/>
      <c r="P16" s="160">
        <f>G16+N16</f>
        <v>0</v>
      </c>
      <c r="Q16" s="161"/>
    </row>
    <row r="17" spans="1:17" ht="20.25" customHeight="1">
      <c r="A17" s="169"/>
      <c r="B17" s="230" t="s">
        <v>65</v>
      </c>
      <c r="C17" s="230"/>
      <c r="D17" s="230"/>
      <c r="E17" s="230"/>
      <c r="F17" s="230"/>
      <c r="G17" s="190"/>
      <c r="H17" s="190"/>
      <c r="I17" s="85" t="s">
        <v>65</v>
      </c>
      <c r="J17" s="86"/>
      <c r="K17" s="86"/>
      <c r="L17" s="86"/>
      <c r="M17" s="86"/>
      <c r="N17" s="227"/>
      <c r="O17" s="227"/>
      <c r="P17" s="160">
        <f>G17+N17</f>
        <v>0</v>
      </c>
      <c r="Q17" s="161"/>
    </row>
    <row r="18" spans="1:17" ht="21.75" customHeight="1" thickBot="1">
      <c r="A18" s="185"/>
      <c r="B18" s="232" t="s">
        <v>12</v>
      </c>
      <c r="C18" s="233"/>
      <c r="D18" s="233"/>
      <c r="E18" s="233"/>
      <c r="F18" s="234"/>
      <c r="G18" s="186">
        <f>SUM(G11:H17)</f>
        <v>0</v>
      </c>
      <c r="H18" s="187"/>
      <c r="I18" s="232" t="s">
        <v>13</v>
      </c>
      <c r="J18" s="233"/>
      <c r="K18" s="233"/>
      <c r="L18" s="233"/>
      <c r="M18" s="234"/>
      <c r="N18" s="164">
        <f>SUM(N11:O17)</f>
        <v>0</v>
      </c>
      <c r="O18" s="164"/>
      <c r="P18" s="162">
        <f>G18+N18</f>
        <v>0</v>
      </c>
      <c r="Q18" s="163"/>
    </row>
    <row r="19" spans="1:17" ht="20.25" customHeight="1">
      <c r="A19" s="184" t="s">
        <v>103</v>
      </c>
      <c r="B19" s="68" t="s">
        <v>28</v>
      </c>
      <c r="C19" s="68"/>
      <c r="D19" s="68"/>
      <c r="E19" s="68"/>
      <c r="F19" s="68"/>
      <c r="G19" s="68" t="s">
        <v>29</v>
      </c>
      <c r="H19" s="134"/>
      <c r="I19" s="157" t="s">
        <v>93</v>
      </c>
      <c r="J19" s="158"/>
      <c r="K19" s="158"/>
      <c r="L19" s="158"/>
      <c r="M19" s="158"/>
      <c r="N19" s="158"/>
      <c r="O19" s="158"/>
      <c r="P19" s="158"/>
      <c r="Q19" s="159"/>
    </row>
    <row r="20" spans="1:17" ht="21.75" customHeight="1">
      <c r="A20" s="169"/>
      <c r="B20" s="176" t="s">
        <v>58</v>
      </c>
      <c r="C20" s="176"/>
      <c r="D20" s="176"/>
      <c r="E20" s="176"/>
      <c r="F20" s="176"/>
      <c r="G20" s="177"/>
      <c r="H20" s="178"/>
      <c r="I20" s="27" t="s">
        <v>35</v>
      </c>
      <c r="J20" s="83" t="s">
        <v>36</v>
      </c>
      <c r="K20" s="128"/>
      <c r="L20" s="128"/>
      <c r="M20" s="128"/>
      <c r="N20" s="128"/>
      <c r="O20" s="129"/>
      <c r="P20" s="83" t="s">
        <v>29</v>
      </c>
      <c r="Q20" s="84"/>
    </row>
    <row r="21" spans="1:17" ht="21.75" customHeight="1">
      <c r="A21" s="169"/>
      <c r="B21" s="176" t="s">
        <v>59</v>
      </c>
      <c r="C21" s="176"/>
      <c r="D21" s="176"/>
      <c r="E21" s="176"/>
      <c r="F21" s="176"/>
      <c r="G21" s="177"/>
      <c r="H21" s="178"/>
      <c r="I21" s="28">
        <v>1</v>
      </c>
      <c r="J21" s="80"/>
      <c r="K21" s="81"/>
      <c r="L21" s="81"/>
      <c r="M21" s="81"/>
      <c r="N21" s="81"/>
      <c r="O21" s="82"/>
      <c r="P21" s="78"/>
      <c r="Q21" s="79"/>
    </row>
    <row r="22" spans="1:17" ht="21.75" customHeight="1">
      <c r="A22" s="169"/>
      <c r="B22" s="176" t="s">
        <v>60</v>
      </c>
      <c r="C22" s="176"/>
      <c r="D22" s="176"/>
      <c r="E22" s="176"/>
      <c r="F22" s="176"/>
      <c r="G22" s="177"/>
      <c r="H22" s="178"/>
      <c r="I22" s="28">
        <v>2</v>
      </c>
      <c r="J22" s="80"/>
      <c r="K22" s="81"/>
      <c r="L22" s="81"/>
      <c r="M22" s="81"/>
      <c r="N22" s="81"/>
      <c r="O22" s="82"/>
      <c r="P22" s="78"/>
      <c r="Q22" s="79"/>
    </row>
    <row r="23" spans="1:17" ht="21.75" customHeight="1">
      <c r="A23" s="169"/>
      <c r="B23" s="176" t="s">
        <v>30</v>
      </c>
      <c r="C23" s="176"/>
      <c r="D23" s="176"/>
      <c r="E23" s="176"/>
      <c r="F23" s="176"/>
      <c r="G23" s="177"/>
      <c r="H23" s="178"/>
      <c r="I23" s="28">
        <v>3</v>
      </c>
      <c r="J23" s="247"/>
      <c r="K23" s="247"/>
      <c r="L23" s="247"/>
      <c r="M23" s="247"/>
      <c r="N23" s="247"/>
      <c r="O23" s="247"/>
      <c r="P23" s="78"/>
      <c r="Q23" s="79"/>
    </row>
    <row r="24" spans="1:17" ht="21.75" customHeight="1">
      <c r="A24" s="169"/>
      <c r="B24" s="176" t="s">
        <v>61</v>
      </c>
      <c r="C24" s="176"/>
      <c r="D24" s="176"/>
      <c r="E24" s="176"/>
      <c r="F24" s="176"/>
      <c r="G24" s="177"/>
      <c r="H24" s="178"/>
      <c r="I24" s="28">
        <v>4</v>
      </c>
      <c r="J24" s="80"/>
      <c r="K24" s="81"/>
      <c r="L24" s="81"/>
      <c r="M24" s="81"/>
      <c r="N24" s="81"/>
      <c r="O24" s="82"/>
      <c r="P24" s="78"/>
      <c r="Q24" s="79"/>
    </row>
    <row r="25" spans="1:17" ht="21.75" customHeight="1">
      <c r="A25" s="169"/>
      <c r="B25" s="176" t="s">
        <v>31</v>
      </c>
      <c r="C25" s="176"/>
      <c r="D25" s="176"/>
      <c r="E25" s="176"/>
      <c r="F25" s="176"/>
      <c r="G25" s="177"/>
      <c r="H25" s="178"/>
      <c r="I25" s="28">
        <v>5</v>
      </c>
      <c r="J25" s="80"/>
      <c r="K25" s="81"/>
      <c r="L25" s="81"/>
      <c r="M25" s="81"/>
      <c r="N25" s="81"/>
      <c r="O25" s="82"/>
      <c r="P25" s="78"/>
      <c r="Q25" s="79"/>
    </row>
    <row r="26" spans="1:17" ht="42" customHeight="1">
      <c r="A26" s="169"/>
      <c r="B26" s="176" t="s">
        <v>92</v>
      </c>
      <c r="C26" s="176"/>
      <c r="D26" s="176"/>
      <c r="E26" s="176"/>
      <c r="F26" s="176"/>
      <c r="G26" s="177"/>
      <c r="H26" s="178"/>
      <c r="I26" s="28">
        <v>6</v>
      </c>
      <c r="J26" s="80"/>
      <c r="K26" s="81"/>
      <c r="L26" s="81"/>
      <c r="M26" s="81"/>
      <c r="N26" s="81"/>
      <c r="O26" s="82"/>
      <c r="P26" s="78"/>
      <c r="Q26" s="79"/>
    </row>
    <row r="27" spans="1:17" ht="21.75" customHeight="1">
      <c r="A27" s="169"/>
      <c r="B27" s="176" t="s">
        <v>62</v>
      </c>
      <c r="C27" s="176"/>
      <c r="D27" s="176"/>
      <c r="E27" s="176"/>
      <c r="F27" s="176"/>
      <c r="G27" s="177"/>
      <c r="H27" s="178"/>
      <c r="I27" s="28">
        <v>7</v>
      </c>
      <c r="J27" s="80"/>
      <c r="K27" s="81"/>
      <c r="L27" s="81"/>
      <c r="M27" s="81"/>
      <c r="N27" s="81"/>
      <c r="O27" s="82"/>
      <c r="P27" s="78"/>
      <c r="Q27" s="79"/>
    </row>
    <row r="28" spans="1:17" ht="21.75" customHeight="1" thickBot="1">
      <c r="A28" s="185"/>
      <c r="B28" s="231" t="s">
        <v>33</v>
      </c>
      <c r="C28" s="231"/>
      <c r="D28" s="231"/>
      <c r="E28" s="231"/>
      <c r="F28" s="231"/>
      <c r="G28" s="179"/>
      <c r="H28" s="180"/>
      <c r="I28" s="29">
        <v>8</v>
      </c>
      <c r="J28" s="244"/>
      <c r="K28" s="245"/>
      <c r="L28" s="245"/>
      <c r="M28" s="245"/>
      <c r="N28" s="245"/>
      <c r="O28" s="246"/>
      <c r="P28" s="78"/>
      <c r="Q28" s="79"/>
    </row>
    <row r="29" spans="1:17" ht="19.5" customHeight="1">
      <c r="A29" s="165" t="s">
        <v>105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</row>
    <row r="30" spans="1:17" ht="15" customHeight="1">
      <c r="A30" s="168" t="s">
        <v>2</v>
      </c>
      <c r="B30" s="171" t="s">
        <v>78</v>
      </c>
      <c r="C30" s="66" t="s">
        <v>96</v>
      </c>
      <c r="D30" s="69" t="s">
        <v>98</v>
      </c>
      <c r="E30" s="70"/>
      <c r="F30" s="70"/>
      <c r="G30" s="70"/>
      <c r="H30" s="71"/>
      <c r="I30" s="83" t="s">
        <v>97</v>
      </c>
      <c r="J30" s="128"/>
      <c r="K30" s="128"/>
      <c r="L30" s="128"/>
      <c r="M30" s="128"/>
      <c r="N30" s="128"/>
      <c r="O30" s="128"/>
      <c r="P30" s="129"/>
      <c r="Q30" s="174" t="s">
        <v>68</v>
      </c>
    </row>
    <row r="31" spans="1:17" ht="16.5" customHeight="1">
      <c r="A31" s="169"/>
      <c r="B31" s="172"/>
      <c r="C31" s="67"/>
      <c r="D31" s="69" t="s">
        <v>37</v>
      </c>
      <c r="E31" s="73" t="s">
        <v>38</v>
      </c>
      <c r="F31" s="73" t="s">
        <v>39</v>
      </c>
      <c r="G31" s="75" t="s">
        <v>40</v>
      </c>
      <c r="H31" s="66" t="s">
        <v>73</v>
      </c>
      <c r="I31" s="181" t="s">
        <v>74</v>
      </c>
      <c r="J31" s="182"/>
      <c r="K31" s="181" t="s">
        <v>75</v>
      </c>
      <c r="L31" s="183"/>
      <c r="M31" s="182" t="s">
        <v>76</v>
      </c>
      <c r="N31" s="182"/>
      <c r="O31" s="181" t="s">
        <v>77</v>
      </c>
      <c r="P31" s="183"/>
      <c r="Q31" s="175"/>
    </row>
    <row r="32" spans="1:17" ht="22.5">
      <c r="A32" s="170"/>
      <c r="B32" s="173"/>
      <c r="C32" s="68"/>
      <c r="D32" s="72"/>
      <c r="E32" s="74"/>
      <c r="F32" s="74"/>
      <c r="G32" s="76"/>
      <c r="H32" s="68"/>
      <c r="I32" s="42" t="s">
        <v>94</v>
      </c>
      <c r="J32" s="42" t="s">
        <v>95</v>
      </c>
      <c r="K32" s="42" t="s">
        <v>94</v>
      </c>
      <c r="L32" s="42" t="s">
        <v>95</v>
      </c>
      <c r="M32" s="42" t="s">
        <v>94</v>
      </c>
      <c r="N32" s="42" t="s">
        <v>95</v>
      </c>
      <c r="O32" s="42" t="s">
        <v>94</v>
      </c>
      <c r="P32" s="42" t="s">
        <v>95</v>
      </c>
      <c r="Q32" s="134"/>
    </row>
    <row r="33" spans="1:17" ht="41.25" customHeight="1">
      <c r="A33" s="30" t="s">
        <v>3</v>
      </c>
      <c r="B33" s="3"/>
      <c r="C33" s="3"/>
      <c r="D33" s="12"/>
      <c r="E33" s="13"/>
      <c r="F33" s="13"/>
      <c r="G33" s="14"/>
      <c r="H33" s="38">
        <f>SUM(D33:G33)</f>
        <v>0</v>
      </c>
      <c r="I33" s="5"/>
      <c r="J33" s="6"/>
      <c r="K33" s="5"/>
      <c r="L33" s="6"/>
      <c r="M33" s="5"/>
      <c r="N33" s="6"/>
      <c r="O33" s="5"/>
      <c r="P33" s="6"/>
      <c r="Q33" s="39">
        <f>SUM(H33:P33)</f>
        <v>0</v>
      </c>
    </row>
    <row r="34" spans="1:17" ht="41.25" customHeight="1">
      <c r="A34" s="30" t="s">
        <v>4</v>
      </c>
      <c r="B34" s="3"/>
      <c r="C34" s="3"/>
      <c r="D34" s="5"/>
      <c r="E34" s="9"/>
      <c r="F34" s="9"/>
      <c r="G34" s="10"/>
      <c r="H34" s="38">
        <f>SUM(D34:G34)</f>
        <v>0</v>
      </c>
      <c r="I34" s="5"/>
      <c r="J34" s="6"/>
      <c r="K34" s="5"/>
      <c r="L34" s="6"/>
      <c r="M34" s="5"/>
      <c r="N34" s="6"/>
      <c r="O34" s="5"/>
      <c r="P34" s="6"/>
      <c r="Q34" s="39">
        <f>SUM(H34:P34)</f>
        <v>0</v>
      </c>
    </row>
    <row r="35" spans="1:17" ht="27" customHeight="1">
      <c r="A35" s="30" t="s">
        <v>1</v>
      </c>
      <c r="B35" s="3"/>
      <c r="C35" s="3"/>
      <c r="D35" s="5"/>
      <c r="E35" s="9"/>
      <c r="F35" s="9"/>
      <c r="G35" s="10"/>
      <c r="H35" s="38">
        <f>SUM(D35:G35)</f>
        <v>0</v>
      </c>
      <c r="I35" s="5"/>
      <c r="J35" s="6"/>
      <c r="K35" s="5"/>
      <c r="L35" s="6"/>
      <c r="M35" s="5"/>
      <c r="N35" s="6"/>
      <c r="O35" s="5"/>
      <c r="P35" s="6"/>
      <c r="Q35" s="39">
        <f>SUM(H35:P35)</f>
        <v>0</v>
      </c>
    </row>
    <row r="36" spans="1:17" ht="27" customHeight="1">
      <c r="A36" s="30" t="s">
        <v>5</v>
      </c>
      <c r="B36" s="3"/>
      <c r="C36" s="3"/>
      <c r="D36" s="5"/>
      <c r="E36" s="9"/>
      <c r="F36" s="9"/>
      <c r="G36" s="10"/>
      <c r="H36" s="38">
        <f>SUM(D36:G36)</f>
        <v>0</v>
      </c>
      <c r="I36" s="5"/>
      <c r="J36" s="6"/>
      <c r="K36" s="5"/>
      <c r="L36" s="6"/>
      <c r="M36" s="5"/>
      <c r="N36" s="6"/>
      <c r="O36" s="5"/>
      <c r="P36" s="6"/>
      <c r="Q36" s="39">
        <f>SUM(H36:P36)</f>
        <v>0</v>
      </c>
    </row>
    <row r="37" spans="1:17" ht="27" customHeight="1">
      <c r="A37" s="31" t="s">
        <v>6</v>
      </c>
      <c r="B37" s="4"/>
      <c r="C37" s="4"/>
      <c r="D37" s="7"/>
      <c r="E37" s="11"/>
      <c r="F37" s="11"/>
      <c r="G37" s="10"/>
      <c r="H37" s="38">
        <f>SUM(D37:G37)</f>
        <v>0</v>
      </c>
      <c r="I37" s="7"/>
      <c r="J37" s="8"/>
      <c r="K37" s="7"/>
      <c r="L37" s="8"/>
      <c r="M37" s="7"/>
      <c r="N37" s="8"/>
      <c r="O37" s="7"/>
      <c r="P37" s="8"/>
      <c r="Q37" s="39">
        <f>SUM(H37:P37)</f>
        <v>0</v>
      </c>
    </row>
    <row r="38" spans="1:17" ht="27" customHeight="1">
      <c r="A38" s="31" t="s">
        <v>72</v>
      </c>
      <c r="B38" s="4"/>
      <c r="C38" s="4"/>
      <c r="D38" s="7"/>
      <c r="E38" s="11"/>
      <c r="F38" s="11"/>
      <c r="G38" s="10"/>
      <c r="H38" s="38">
        <f>SUM(D38:G38)</f>
        <v>0</v>
      </c>
      <c r="I38" s="7"/>
      <c r="J38" s="8"/>
      <c r="K38" s="7"/>
      <c r="L38" s="8"/>
      <c r="M38" s="7"/>
      <c r="N38" s="8"/>
      <c r="O38" s="7"/>
      <c r="P38" s="8"/>
      <c r="Q38" s="39">
        <f>SUM(H38:P38)</f>
        <v>0</v>
      </c>
    </row>
    <row r="39" spans="1:17" ht="27" customHeight="1" thickBot="1">
      <c r="A39" s="32" t="s">
        <v>7</v>
      </c>
      <c r="B39" s="33">
        <f>SUM(B33:B38)</f>
        <v>0</v>
      </c>
      <c r="C39" s="33">
        <f aca="true" t="shared" si="0" ref="C39:P39">SUM(C33:C38)</f>
        <v>0</v>
      </c>
      <c r="D39" s="34">
        <f t="shared" si="0"/>
        <v>0</v>
      </c>
      <c r="E39" s="35">
        <f t="shared" si="0"/>
        <v>0</v>
      </c>
      <c r="F39" s="35">
        <f t="shared" si="0"/>
        <v>0</v>
      </c>
      <c r="G39" s="36">
        <f t="shared" si="0"/>
        <v>0</v>
      </c>
      <c r="H39" s="33">
        <f t="shared" si="0"/>
        <v>0</v>
      </c>
      <c r="I39" s="34">
        <f t="shared" si="0"/>
        <v>0</v>
      </c>
      <c r="J39" s="36">
        <f t="shared" si="0"/>
        <v>0</v>
      </c>
      <c r="K39" s="34">
        <f t="shared" si="0"/>
        <v>0</v>
      </c>
      <c r="L39" s="36">
        <f t="shared" si="0"/>
        <v>0</v>
      </c>
      <c r="M39" s="34">
        <f t="shared" si="0"/>
        <v>0</v>
      </c>
      <c r="N39" s="36">
        <f t="shared" si="0"/>
        <v>0</v>
      </c>
      <c r="O39" s="34">
        <f t="shared" si="0"/>
        <v>0</v>
      </c>
      <c r="P39" s="36">
        <f t="shared" si="0"/>
        <v>0</v>
      </c>
      <c r="Q39" s="37">
        <f>SUM(H39:P39)</f>
        <v>0</v>
      </c>
    </row>
    <row r="40" spans="1:17" ht="26.25" customHeight="1">
      <c r="A40" s="253" t="s">
        <v>106</v>
      </c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</row>
    <row r="41" spans="1:17" ht="26.25" customHeight="1">
      <c r="A41" s="254"/>
      <c r="B41" s="238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40"/>
    </row>
    <row r="42" spans="1:17" ht="26.25" customHeight="1">
      <c r="A42" s="254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</row>
    <row r="43" spans="1:17" ht="26.25" customHeight="1">
      <c r="A43" s="254"/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</row>
    <row r="44" spans="1:17" ht="26.25" customHeight="1">
      <c r="A44" s="254"/>
      <c r="B44" s="238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</row>
    <row r="45" spans="1:17" ht="26.25" customHeight="1" thickBot="1">
      <c r="A45" s="255"/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3"/>
    </row>
    <row r="46" spans="1:17" ht="21" customHeight="1" thickBot="1">
      <c r="A46" s="50" t="s">
        <v>107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1:17" ht="24" customHeight="1">
      <c r="A47" s="62" t="s">
        <v>108</v>
      </c>
      <c r="B47" s="63"/>
      <c r="C47" s="56">
        <f>B3</f>
        <v>0</v>
      </c>
      <c r="D47" s="57"/>
      <c r="E47" s="57"/>
      <c r="F47" s="57"/>
      <c r="G47" s="57"/>
      <c r="H47" s="57"/>
      <c r="I47" s="57"/>
      <c r="J47" s="57"/>
      <c r="K47" s="57"/>
      <c r="L47" s="61" t="s">
        <v>24</v>
      </c>
      <c r="M47" s="61"/>
      <c r="N47" s="61"/>
      <c r="O47" s="57">
        <f>O4</f>
        <v>0</v>
      </c>
      <c r="P47" s="57"/>
      <c r="Q47" s="77"/>
    </row>
    <row r="48" spans="1:17" ht="27" customHeight="1">
      <c r="A48" s="64" t="s">
        <v>109</v>
      </c>
      <c r="B48" s="65"/>
      <c r="C48" s="58">
        <v>43008</v>
      </c>
      <c r="D48" s="59"/>
      <c r="E48" s="60"/>
      <c r="F48" s="44" t="s">
        <v>45</v>
      </c>
      <c r="G48" s="45"/>
      <c r="H48" s="46"/>
      <c r="I48" s="44" t="s">
        <v>45</v>
      </c>
      <c r="J48" s="45"/>
      <c r="K48" s="46"/>
      <c r="L48" s="44" t="s">
        <v>45</v>
      </c>
      <c r="M48" s="45"/>
      <c r="N48" s="46"/>
      <c r="O48" s="44" t="s">
        <v>45</v>
      </c>
      <c r="P48" s="45"/>
      <c r="Q48" s="47"/>
    </row>
    <row r="49" spans="1:17" ht="32.25" customHeight="1">
      <c r="A49" s="48" t="s">
        <v>110</v>
      </c>
      <c r="B49" s="202"/>
      <c r="C49" s="88"/>
      <c r="D49" s="89"/>
      <c r="E49" s="90"/>
      <c r="F49" s="44"/>
      <c r="G49" s="45"/>
      <c r="H49" s="46"/>
      <c r="I49" s="44"/>
      <c r="J49" s="45"/>
      <c r="K49" s="46"/>
      <c r="L49" s="44"/>
      <c r="M49" s="45"/>
      <c r="N49" s="46"/>
      <c r="O49" s="44"/>
      <c r="P49" s="45"/>
      <c r="Q49" s="47"/>
    </row>
    <row r="50" spans="1:17" ht="35.25" customHeight="1">
      <c r="A50" s="48" t="s">
        <v>125</v>
      </c>
      <c r="B50" s="49"/>
      <c r="C50" s="88"/>
      <c r="D50" s="89"/>
      <c r="E50" s="90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7"/>
    </row>
    <row r="51" spans="1:17" ht="50.25" customHeight="1">
      <c r="A51" s="48" t="s">
        <v>126</v>
      </c>
      <c r="B51" s="202"/>
      <c r="C51" s="88"/>
      <c r="D51" s="89"/>
      <c r="E51" s="90"/>
      <c r="F51" s="44"/>
      <c r="G51" s="45"/>
      <c r="H51" s="46"/>
      <c r="I51" s="44"/>
      <c r="J51" s="45"/>
      <c r="K51" s="46"/>
      <c r="L51" s="44"/>
      <c r="M51" s="45"/>
      <c r="N51" s="46"/>
      <c r="O51" s="44"/>
      <c r="P51" s="45"/>
      <c r="Q51" s="47"/>
    </row>
    <row r="52" spans="1:17" ht="50.25" customHeight="1">
      <c r="A52" s="48" t="s">
        <v>113</v>
      </c>
      <c r="B52" s="202"/>
      <c r="C52" s="88"/>
      <c r="D52" s="89"/>
      <c r="E52" s="90"/>
      <c r="F52" s="44"/>
      <c r="G52" s="45"/>
      <c r="H52" s="46"/>
      <c r="I52" s="44"/>
      <c r="J52" s="45"/>
      <c r="K52" s="46"/>
      <c r="L52" s="44"/>
      <c r="M52" s="45"/>
      <c r="N52" s="46"/>
      <c r="O52" s="44"/>
      <c r="P52" s="45"/>
      <c r="Q52" s="47"/>
    </row>
    <row r="53" spans="1:17" ht="33" customHeight="1">
      <c r="A53" s="48" t="s">
        <v>114</v>
      </c>
      <c r="B53" s="202"/>
      <c r="C53" s="94">
        <f>C52+C51</f>
        <v>0</v>
      </c>
      <c r="D53" s="95"/>
      <c r="E53" s="96"/>
      <c r="F53" s="91">
        <f>F52+F51</f>
        <v>0</v>
      </c>
      <c r="G53" s="92"/>
      <c r="H53" s="93"/>
      <c r="I53" s="91">
        <f>I52+I51</f>
        <v>0</v>
      </c>
      <c r="J53" s="92"/>
      <c r="K53" s="93"/>
      <c r="L53" s="91">
        <f>L52+L51</f>
        <v>0</v>
      </c>
      <c r="M53" s="92"/>
      <c r="N53" s="93"/>
      <c r="O53" s="91">
        <f>O52+O51</f>
        <v>0</v>
      </c>
      <c r="P53" s="92"/>
      <c r="Q53" s="267"/>
    </row>
    <row r="54" spans="1:17" ht="27.75" customHeight="1">
      <c r="A54" s="48" t="s">
        <v>115</v>
      </c>
      <c r="B54" s="202"/>
      <c r="C54" s="88" t="s">
        <v>46</v>
      </c>
      <c r="D54" s="89"/>
      <c r="E54" s="90"/>
      <c r="F54" s="44" t="s">
        <v>46</v>
      </c>
      <c r="G54" s="45"/>
      <c r="H54" s="46"/>
      <c r="I54" s="44" t="s">
        <v>46</v>
      </c>
      <c r="J54" s="45"/>
      <c r="K54" s="46" t="s">
        <v>46</v>
      </c>
      <c r="L54" s="44" t="s">
        <v>46</v>
      </c>
      <c r="M54" s="45"/>
      <c r="N54" s="46" t="s">
        <v>46</v>
      </c>
      <c r="O54" s="44" t="s">
        <v>46</v>
      </c>
      <c r="P54" s="45"/>
      <c r="Q54" s="47" t="s">
        <v>46</v>
      </c>
    </row>
    <row r="55" spans="1:17" ht="34.5" customHeight="1">
      <c r="A55" s="48" t="s">
        <v>116</v>
      </c>
      <c r="B55" s="49"/>
      <c r="C55" s="88"/>
      <c r="D55" s="89"/>
      <c r="E55" s="90"/>
      <c r="F55" s="44"/>
      <c r="G55" s="45"/>
      <c r="H55" s="46"/>
      <c r="I55" s="44"/>
      <c r="J55" s="45"/>
      <c r="K55" s="46"/>
      <c r="L55" s="44"/>
      <c r="M55" s="45"/>
      <c r="N55" s="46"/>
      <c r="O55" s="44"/>
      <c r="P55" s="45"/>
      <c r="Q55" s="47"/>
    </row>
    <row r="56" spans="1:17" ht="34.5" customHeight="1">
      <c r="A56" s="48" t="s">
        <v>117</v>
      </c>
      <c r="B56" s="202"/>
      <c r="C56" s="88"/>
      <c r="D56" s="89"/>
      <c r="E56" s="90"/>
      <c r="F56" s="97"/>
      <c r="G56" s="97"/>
      <c r="H56" s="98"/>
      <c r="I56" s="44"/>
      <c r="J56" s="45"/>
      <c r="K56" s="46"/>
      <c r="L56" s="44"/>
      <c r="M56" s="45"/>
      <c r="N56" s="46"/>
      <c r="O56" s="44"/>
      <c r="P56" s="45"/>
      <c r="Q56" s="47"/>
    </row>
    <row r="57" spans="1:17" ht="30" customHeight="1">
      <c r="A57" s="48" t="s">
        <v>118</v>
      </c>
      <c r="B57" s="202"/>
      <c r="C57" s="88"/>
      <c r="D57" s="89"/>
      <c r="E57" s="90"/>
      <c r="F57" s="97"/>
      <c r="G57" s="97"/>
      <c r="H57" s="98"/>
      <c r="I57" s="44"/>
      <c r="J57" s="45"/>
      <c r="K57" s="46"/>
      <c r="L57" s="44"/>
      <c r="M57" s="45"/>
      <c r="N57" s="46"/>
      <c r="O57" s="44"/>
      <c r="P57" s="45"/>
      <c r="Q57" s="47"/>
    </row>
    <row r="58" spans="1:17" ht="28.5" customHeight="1">
      <c r="A58" s="250" t="s">
        <v>119</v>
      </c>
      <c r="B58" s="220"/>
      <c r="C58" s="256" t="s">
        <v>47</v>
      </c>
      <c r="D58" s="257"/>
      <c r="E58" s="258"/>
      <c r="F58" s="111"/>
      <c r="G58" s="112"/>
      <c r="H58" s="117"/>
      <c r="I58" s="111"/>
      <c r="J58" s="112"/>
      <c r="K58" s="117"/>
      <c r="L58" s="111"/>
      <c r="M58" s="112"/>
      <c r="N58" s="117"/>
      <c r="O58" s="111"/>
      <c r="P58" s="112"/>
      <c r="Q58" s="113"/>
    </row>
    <row r="59" spans="1:17" ht="41.25" customHeight="1">
      <c r="A59" s="251"/>
      <c r="B59" s="252"/>
      <c r="C59" s="104" t="str">
        <f>IF(C58="yes","Please fill sections 2.11 to 2.14 below","Skip sections 2.11 to 2.13 below and enter any Remarks at section 2.14")</f>
        <v>Please fill sections 2.11 to 2.14 below</v>
      </c>
      <c r="D59" s="105"/>
      <c r="E59" s="106"/>
      <c r="F59" s="107"/>
      <c r="G59" s="108"/>
      <c r="H59" s="109"/>
      <c r="I59" s="107"/>
      <c r="J59" s="108"/>
      <c r="K59" s="109"/>
      <c r="L59" s="107"/>
      <c r="M59" s="108"/>
      <c r="N59" s="109"/>
      <c r="O59" s="107"/>
      <c r="P59" s="108"/>
      <c r="Q59" s="110"/>
    </row>
    <row r="60" spans="1:17" ht="36" customHeight="1">
      <c r="A60" s="48" t="s">
        <v>120</v>
      </c>
      <c r="B60" s="49"/>
      <c r="C60" s="259" t="s">
        <v>46</v>
      </c>
      <c r="D60" s="260"/>
      <c r="E60" s="261"/>
      <c r="F60" s="127" t="s">
        <v>46</v>
      </c>
      <c r="G60" s="97"/>
      <c r="H60" s="98"/>
      <c r="I60" s="127" t="s">
        <v>46</v>
      </c>
      <c r="J60" s="97"/>
      <c r="K60" s="98"/>
      <c r="L60" s="127" t="s">
        <v>46</v>
      </c>
      <c r="M60" s="97"/>
      <c r="N60" s="98"/>
      <c r="O60" s="127" t="s">
        <v>46</v>
      </c>
      <c r="P60" s="97"/>
      <c r="Q60" s="271"/>
    </row>
    <row r="61" spans="1:17" ht="165.75" customHeight="1">
      <c r="A61" s="48" t="s">
        <v>121</v>
      </c>
      <c r="B61" s="202"/>
      <c r="C61" s="114"/>
      <c r="D61" s="115"/>
      <c r="E61" s="116"/>
      <c r="F61" s="130"/>
      <c r="G61" s="130"/>
      <c r="H61" s="131"/>
      <c r="I61" s="130"/>
      <c r="J61" s="130"/>
      <c r="K61" s="131"/>
      <c r="L61" s="130"/>
      <c r="M61" s="130"/>
      <c r="N61" s="131"/>
      <c r="O61" s="268"/>
      <c r="P61" s="130"/>
      <c r="Q61" s="269"/>
    </row>
    <row r="62" spans="1:18" ht="150" customHeight="1" thickBot="1">
      <c r="A62" s="118" t="s">
        <v>122</v>
      </c>
      <c r="B62" s="119"/>
      <c r="C62" s="124"/>
      <c r="D62" s="125"/>
      <c r="E62" s="126"/>
      <c r="F62" s="132"/>
      <c r="G62" s="132"/>
      <c r="H62" s="133"/>
      <c r="I62" s="132"/>
      <c r="J62" s="132"/>
      <c r="K62" s="133"/>
      <c r="L62" s="132"/>
      <c r="M62" s="132"/>
      <c r="N62" s="133"/>
      <c r="O62" s="132"/>
      <c r="P62" s="132"/>
      <c r="Q62" s="270"/>
      <c r="R62" s="43"/>
    </row>
    <row r="63" spans="1:17" ht="15" customHeight="1">
      <c r="A63" s="120" t="s">
        <v>123</v>
      </c>
      <c r="B63" s="121"/>
      <c r="C63" s="72" t="s">
        <v>28</v>
      </c>
      <c r="D63" s="150"/>
      <c r="E63" s="150"/>
      <c r="F63" s="151"/>
      <c r="G63" s="68" t="s">
        <v>29</v>
      </c>
      <c r="H63" s="134"/>
      <c r="I63" s="135" t="s">
        <v>34</v>
      </c>
      <c r="J63" s="135"/>
      <c r="K63" s="135"/>
      <c r="L63" s="135"/>
      <c r="M63" s="135"/>
      <c r="N63" s="135"/>
      <c r="O63" s="135"/>
      <c r="P63" s="135"/>
      <c r="Q63" s="136"/>
    </row>
    <row r="64" spans="1:17" ht="19.5" customHeight="1">
      <c r="A64" s="120"/>
      <c r="B64" s="121"/>
      <c r="C64" s="85" t="s">
        <v>58</v>
      </c>
      <c r="D64" s="86"/>
      <c r="E64" s="86"/>
      <c r="F64" s="87"/>
      <c r="G64" s="102"/>
      <c r="H64" s="103"/>
      <c r="I64" s="41" t="s">
        <v>35</v>
      </c>
      <c r="J64" s="83" t="s">
        <v>36</v>
      </c>
      <c r="K64" s="128"/>
      <c r="L64" s="128"/>
      <c r="M64" s="128"/>
      <c r="N64" s="128"/>
      <c r="O64" s="129"/>
      <c r="P64" s="83" t="s">
        <v>29</v>
      </c>
      <c r="Q64" s="84"/>
    </row>
    <row r="65" spans="1:17" ht="19.5" customHeight="1">
      <c r="A65" s="120"/>
      <c r="B65" s="121"/>
      <c r="C65" s="85" t="s">
        <v>59</v>
      </c>
      <c r="D65" s="86"/>
      <c r="E65" s="86"/>
      <c r="F65" s="87"/>
      <c r="G65" s="102"/>
      <c r="H65" s="103"/>
      <c r="I65" s="28">
        <v>1</v>
      </c>
      <c r="J65" s="99">
        <f>VLOOKUP(I65,I21:O28,2,FALSE)</f>
        <v>0</v>
      </c>
      <c r="K65" s="100"/>
      <c r="L65" s="100"/>
      <c r="M65" s="100"/>
      <c r="N65" s="100"/>
      <c r="O65" s="101"/>
      <c r="P65" s="78"/>
      <c r="Q65" s="79"/>
    </row>
    <row r="66" spans="1:17" ht="19.5" customHeight="1">
      <c r="A66" s="120"/>
      <c r="B66" s="121"/>
      <c r="C66" s="85" t="s">
        <v>60</v>
      </c>
      <c r="D66" s="86"/>
      <c r="E66" s="86"/>
      <c r="F66" s="87"/>
      <c r="G66" s="102"/>
      <c r="H66" s="103"/>
      <c r="I66" s="28">
        <v>2</v>
      </c>
      <c r="J66" s="99">
        <f>VLOOKUP(I66,I22:O29,2,FALSE)</f>
        <v>0</v>
      </c>
      <c r="K66" s="100"/>
      <c r="L66" s="100"/>
      <c r="M66" s="100"/>
      <c r="N66" s="100"/>
      <c r="O66" s="101"/>
      <c r="P66" s="78"/>
      <c r="Q66" s="79"/>
    </row>
    <row r="67" spans="1:17" ht="19.5" customHeight="1">
      <c r="A67" s="120"/>
      <c r="B67" s="121"/>
      <c r="C67" s="85" t="s">
        <v>30</v>
      </c>
      <c r="D67" s="86"/>
      <c r="E67" s="86"/>
      <c r="F67" s="87"/>
      <c r="G67" s="102"/>
      <c r="H67" s="103"/>
      <c r="I67" s="28">
        <v>3</v>
      </c>
      <c r="J67" s="99">
        <f>VLOOKUP(I67,I21:O28,2,FALSE)</f>
        <v>0</v>
      </c>
      <c r="K67" s="100"/>
      <c r="L67" s="100"/>
      <c r="M67" s="100"/>
      <c r="N67" s="100"/>
      <c r="O67" s="101"/>
      <c r="P67" s="78"/>
      <c r="Q67" s="79"/>
    </row>
    <row r="68" spans="1:17" ht="19.5" customHeight="1">
      <c r="A68" s="120"/>
      <c r="B68" s="121"/>
      <c r="C68" s="85" t="s">
        <v>61</v>
      </c>
      <c r="D68" s="86"/>
      <c r="E68" s="86"/>
      <c r="F68" s="87"/>
      <c r="G68" s="102"/>
      <c r="H68" s="103"/>
      <c r="I68" s="28">
        <v>4</v>
      </c>
      <c r="J68" s="99">
        <f>VLOOKUP(I68,I24:O32,2,FALSE)</f>
        <v>0</v>
      </c>
      <c r="K68" s="100"/>
      <c r="L68" s="100"/>
      <c r="M68" s="100"/>
      <c r="N68" s="100"/>
      <c r="O68" s="101"/>
      <c r="P68" s="78"/>
      <c r="Q68" s="79"/>
    </row>
    <row r="69" spans="1:17" ht="19.5" customHeight="1">
      <c r="A69" s="120"/>
      <c r="B69" s="121"/>
      <c r="C69" s="85" t="s">
        <v>31</v>
      </c>
      <c r="D69" s="86"/>
      <c r="E69" s="86"/>
      <c r="F69" s="87"/>
      <c r="G69" s="102"/>
      <c r="H69" s="103"/>
      <c r="I69" s="28">
        <v>5</v>
      </c>
      <c r="J69" s="99">
        <f>VLOOKUP(I69,I25:O33,2,FALSE)</f>
        <v>0</v>
      </c>
      <c r="K69" s="100"/>
      <c r="L69" s="100"/>
      <c r="M69" s="100"/>
      <c r="N69" s="100"/>
      <c r="O69" s="101"/>
      <c r="P69" s="78"/>
      <c r="Q69" s="79"/>
    </row>
    <row r="70" spans="1:17" ht="19.5" customHeight="1">
      <c r="A70" s="120"/>
      <c r="B70" s="121"/>
      <c r="C70" s="85" t="s">
        <v>32</v>
      </c>
      <c r="D70" s="86"/>
      <c r="E70" s="86"/>
      <c r="F70" s="87"/>
      <c r="G70" s="102"/>
      <c r="H70" s="103"/>
      <c r="I70" s="28">
        <v>6</v>
      </c>
      <c r="J70" s="99">
        <f>VLOOKUP(I70,I26:O34,2,FALSE)</f>
        <v>0</v>
      </c>
      <c r="K70" s="100"/>
      <c r="L70" s="100"/>
      <c r="M70" s="100"/>
      <c r="N70" s="100"/>
      <c r="O70" s="101"/>
      <c r="P70" s="78"/>
      <c r="Q70" s="79"/>
    </row>
    <row r="71" spans="1:17" ht="19.5" customHeight="1">
      <c r="A71" s="120"/>
      <c r="B71" s="121"/>
      <c r="C71" s="85" t="s">
        <v>62</v>
      </c>
      <c r="D71" s="86"/>
      <c r="E71" s="86"/>
      <c r="F71" s="87"/>
      <c r="G71" s="102"/>
      <c r="H71" s="103"/>
      <c r="I71" s="28">
        <v>7</v>
      </c>
      <c r="J71" s="99">
        <f>VLOOKUP(I71,I27:O35,2,FALSE)</f>
        <v>0</v>
      </c>
      <c r="K71" s="100"/>
      <c r="L71" s="100"/>
      <c r="M71" s="100"/>
      <c r="N71" s="100"/>
      <c r="O71" s="101"/>
      <c r="P71" s="78"/>
      <c r="Q71" s="79"/>
    </row>
    <row r="72" spans="1:17" ht="19.5" customHeight="1" thickBot="1">
      <c r="A72" s="122"/>
      <c r="B72" s="123"/>
      <c r="C72" s="154" t="s">
        <v>33</v>
      </c>
      <c r="D72" s="155"/>
      <c r="E72" s="155"/>
      <c r="F72" s="156"/>
      <c r="G72" s="262"/>
      <c r="H72" s="263"/>
      <c r="I72" s="29">
        <v>8</v>
      </c>
      <c r="J72" s="264">
        <f>VLOOKUP(I72,I28:O36,2,FALSE)</f>
        <v>0</v>
      </c>
      <c r="K72" s="265"/>
      <c r="L72" s="265"/>
      <c r="M72" s="265"/>
      <c r="N72" s="265"/>
      <c r="O72" s="266"/>
      <c r="P72" s="152"/>
      <c r="Q72" s="153"/>
    </row>
    <row r="73" spans="1:17" ht="38.25" customHeight="1">
      <c r="A73" s="137" t="s">
        <v>124</v>
      </c>
      <c r="B73" s="138"/>
      <c r="C73" s="141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</row>
    <row r="74" spans="1:17" ht="62.25" customHeight="1">
      <c r="A74" s="120"/>
      <c r="B74" s="139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6"/>
    </row>
    <row r="75" spans="1:17" ht="38.25" customHeight="1">
      <c r="A75" s="120"/>
      <c r="B75" s="139"/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6"/>
    </row>
    <row r="76" spans="1:17" ht="38.25" customHeight="1" thickBot="1">
      <c r="A76" s="122"/>
      <c r="B76" s="140"/>
      <c r="C76" s="147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9"/>
    </row>
    <row r="77" spans="1:1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</sheetData>
  <sheetProtection/>
  <mergeCells count="263">
    <mergeCell ref="G24:H24"/>
    <mergeCell ref="P11:Q11"/>
    <mergeCell ref="P12:Q12"/>
    <mergeCell ref="P13:Q13"/>
    <mergeCell ref="P14:Q14"/>
    <mergeCell ref="G72:H72"/>
    <mergeCell ref="J72:O72"/>
    <mergeCell ref="G69:H69"/>
    <mergeCell ref="J69:O69"/>
    <mergeCell ref="G70:H70"/>
    <mergeCell ref="J70:O70"/>
    <mergeCell ref="G71:H71"/>
    <mergeCell ref="J71:O71"/>
    <mergeCell ref="I57:K57"/>
    <mergeCell ref="I58:K58"/>
    <mergeCell ref="O51:Q51"/>
    <mergeCell ref="O52:Q52"/>
    <mergeCell ref="O53:Q53"/>
    <mergeCell ref="O49:Q49"/>
    <mergeCell ref="O54:Q54"/>
    <mergeCell ref="O61:Q61"/>
    <mergeCell ref="O62:Q62"/>
    <mergeCell ref="O56:Q56"/>
    <mergeCell ref="O60:Q60"/>
    <mergeCell ref="A40:A45"/>
    <mergeCell ref="J66:O66"/>
    <mergeCell ref="G67:H67"/>
    <mergeCell ref="J67:O67"/>
    <mergeCell ref="G68:H68"/>
    <mergeCell ref="J68:O68"/>
    <mergeCell ref="I48:K48"/>
    <mergeCell ref="A53:B53"/>
    <mergeCell ref="A54:B54"/>
    <mergeCell ref="A55:B55"/>
    <mergeCell ref="A56:B56"/>
    <mergeCell ref="A57:B57"/>
    <mergeCell ref="A60:B60"/>
    <mergeCell ref="A61:B61"/>
    <mergeCell ref="C58:E58"/>
    <mergeCell ref="C60:E60"/>
    <mergeCell ref="I60:K60"/>
    <mergeCell ref="I61:K61"/>
    <mergeCell ref="I62:K62"/>
    <mergeCell ref="I49:K49"/>
    <mergeCell ref="I54:K54"/>
    <mergeCell ref="I55:K55"/>
    <mergeCell ref="I56:K56"/>
    <mergeCell ref="L49:N49"/>
    <mergeCell ref="A49:B49"/>
    <mergeCell ref="A51:B51"/>
    <mergeCell ref="A52:B52"/>
    <mergeCell ref="C51:E51"/>
    <mergeCell ref="F51:H51"/>
    <mergeCell ref="C49:E49"/>
    <mergeCell ref="F49:H49"/>
    <mergeCell ref="I53:K53"/>
    <mergeCell ref="A58:B59"/>
    <mergeCell ref="C52:E52"/>
    <mergeCell ref="F52:H52"/>
    <mergeCell ref="C57:E57"/>
    <mergeCell ref="F57:H57"/>
    <mergeCell ref="C50:E50"/>
    <mergeCell ref="F50:H50"/>
    <mergeCell ref="I50:K50"/>
    <mergeCell ref="P15:Q15"/>
    <mergeCell ref="P16:Q16"/>
    <mergeCell ref="I51:K51"/>
    <mergeCell ref="I52:K52"/>
    <mergeCell ref="B40:Q45"/>
    <mergeCell ref="N15:O15"/>
    <mergeCell ref="N16:O16"/>
    <mergeCell ref="N17:O17"/>
    <mergeCell ref="J28:O28"/>
    <mergeCell ref="I18:M18"/>
    <mergeCell ref="J20:O20"/>
    <mergeCell ref="J21:O21"/>
    <mergeCell ref="J22:O22"/>
    <mergeCell ref="J23:O23"/>
    <mergeCell ref="J24:O24"/>
    <mergeCell ref="I15:M15"/>
    <mergeCell ref="B20:F20"/>
    <mergeCell ref="B19:F19"/>
    <mergeCell ref="P26:Q26"/>
    <mergeCell ref="P27:Q27"/>
    <mergeCell ref="P28:Q28"/>
    <mergeCell ref="J25:O25"/>
    <mergeCell ref="J26:O26"/>
    <mergeCell ref="L51:N51"/>
    <mergeCell ref="N11:O11"/>
    <mergeCell ref="N12:O12"/>
    <mergeCell ref="G15:H15"/>
    <mergeCell ref="B16:F16"/>
    <mergeCell ref="B28:F28"/>
    <mergeCell ref="B21:F21"/>
    <mergeCell ref="B23:F23"/>
    <mergeCell ref="B26:F26"/>
    <mergeCell ref="B27:F27"/>
    <mergeCell ref="B18:F18"/>
    <mergeCell ref="B17:F17"/>
    <mergeCell ref="G17:H17"/>
    <mergeCell ref="G19:H19"/>
    <mergeCell ref="N13:O13"/>
    <mergeCell ref="N14:O14"/>
    <mergeCell ref="I16:M16"/>
    <mergeCell ref="I11:M11"/>
    <mergeCell ref="I12:M12"/>
    <mergeCell ref="I13:M13"/>
    <mergeCell ref="I14:M14"/>
    <mergeCell ref="I17:M17"/>
    <mergeCell ref="G20:H20"/>
    <mergeCell ref="G21:H21"/>
    <mergeCell ref="G22:H22"/>
    <mergeCell ref="B3:Q3"/>
    <mergeCell ref="B5:Q5"/>
    <mergeCell ref="B10:F10"/>
    <mergeCell ref="B7:E7"/>
    <mergeCell ref="B9:E9"/>
    <mergeCell ref="B8:E8"/>
    <mergeCell ref="O4:Q4"/>
    <mergeCell ref="B6:E6"/>
    <mergeCell ref="N10:O10"/>
    <mergeCell ref="P10:Q10"/>
    <mergeCell ref="I10:M10"/>
    <mergeCell ref="G10:H10"/>
    <mergeCell ref="O7:P7"/>
    <mergeCell ref="O8:P8"/>
    <mergeCell ref="O9:P9"/>
    <mergeCell ref="J6:M6"/>
    <mergeCell ref="F6:I6"/>
    <mergeCell ref="N6:Q6"/>
    <mergeCell ref="B4:M4"/>
    <mergeCell ref="J7:M7"/>
    <mergeCell ref="J8:M8"/>
    <mergeCell ref="J9:M9"/>
    <mergeCell ref="A7:A9"/>
    <mergeCell ref="G11:H11"/>
    <mergeCell ref="G12:H12"/>
    <mergeCell ref="G13:H13"/>
    <mergeCell ref="G14:H14"/>
    <mergeCell ref="G16:H16"/>
    <mergeCell ref="B11:F11"/>
    <mergeCell ref="B12:F12"/>
    <mergeCell ref="A10:A18"/>
    <mergeCell ref="G7:H7"/>
    <mergeCell ref="G8:H8"/>
    <mergeCell ref="G9:H9"/>
    <mergeCell ref="B13:F13"/>
    <mergeCell ref="B14:F14"/>
    <mergeCell ref="B15:F15"/>
    <mergeCell ref="P21:Q21"/>
    <mergeCell ref="I19:Q19"/>
    <mergeCell ref="P17:Q17"/>
    <mergeCell ref="P18:Q18"/>
    <mergeCell ref="N18:O18"/>
    <mergeCell ref="A29:Q29"/>
    <mergeCell ref="A30:A32"/>
    <mergeCell ref="B30:B32"/>
    <mergeCell ref="Q30:Q32"/>
    <mergeCell ref="B22:F22"/>
    <mergeCell ref="B24:F24"/>
    <mergeCell ref="B25:F25"/>
    <mergeCell ref="G25:H25"/>
    <mergeCell ref="G26:H26"/>
    <mergeCell ref="G27:H27"/>
    <mergeCell ref="G28:H28"/>
    <mergeCell ref="I31:J31"/>
    <mergeCell ref="K31:L31"/>
    <mergeCell ref="M31:N31"/>
    <mergeCell ref="O31:P31"/>
    <mergeCell ref="A19:A28"/>
    <mergeCell ref="G18:H18"/>
    <mergeCell ref="I30:P30"/>
    <mergeCell ref="G23:H23"/>
    <mergeCell ref="A73:B76"/>
    <mergeCell ref="C73:Q76"/>
    <mergeCell ref="C63:F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C68:F68"/>
    <mergeCell ref="C69:F69"/>
    <mergeCell ref="C70:F70"/>
    <mergeCell ref="C71:F71"/>
    <mergeCell ref="C72:F72"/>
    <mergeCell ref="G64:H64"/>
    <mergeCell ref="G65:H65"/>
    <mergeCell ref="C65:F65"/>
    <mergeCell ref="C66:F66"/>
    <mergeCell ref="A62:B62"/>
    <mergeCell ref="A63:B72"/>
    <mergeCell ref="C62:E62"/>
    <mergeCell ref="F60:H60"/>
    <mergeCell ref="J64:O64"/>
    <mergeCell ref="L60:N60"/>
    <mergeCell ref="F61:H61"/>
    <mergeCell ref="L61:N61"/>
    <mergeCell ref="F62:H62"/>
    <mergeCell ref="L62:N62"/>
    <mergeCell ref="G63:H63"/>
    <mergeCell ref="I63:Q63"/>
    <mergeCell ref="L52:N52"/>
    <mergeCell ref="L57:N57"/>
    <mergeCell ref="O58:Q58"/>
    <mergeCell ref="O55:Q55"/>
    <mergeCell ref="C64:F64"/>
    <mergeCell ref="O57:Q57"/>
    <mergeCell ref="C61:E61"/>
    <mergeCell ref="F58:H58"/>
    <mergeCell ref="L58:N58"/>
    <mergeCell ref="P24:Q24"/>
    <mergeCell ref="P25:Q25"/>
    <mergeCell ref="J27:O27"/>
    <mergeCell ref="P20:Q20"/>
    <mergeCell ref="C67:F67"/>
    <mergeCell ref="C54:E54"/>
    <mergeCell ref="F54:H54"/>
    <mergeCell ref="L54:N54"/>
    <mergeCell ref="F53:H53"/>
    <mergeCell ref="L53:N53"/>
    <mergeCell ref="C53:E53"/>
    <mergeCell ref="C56:E56"/>
    <mergeCell ref="F56:H56"/>
    <mergeCell ref="L56:N56"/>
    <mergeCell ref="C55:E55"/>
    <mergeCell ref="F55:H55"/>
    <mergeCell ref="L55:N55"/>
    <mergeCell ref="J65:O65"/>
    <mergeCell ref="G66:H66"/>
    <mergeCell ref="C59:E59"/>
    <mergeCell ref="F59:H59"/>
    <mergeCell ref="I59:K59"/>
    <mergeCell ref="L59:N59"/>
    <mergeCell ref="O59:Q59"/>
    <mergeCell ref="L50:N50"/>
    <mergeCell ref="O50:Q50"/>
    <mergeCell ref="A50:B50"/>
    <mergeCell ref="A2:Q2"/>
    <mergeCell ref="A1:Q1"/>
    <mergeCell ref="C47:K47"/>
    <mergeCell ref="L48:N48"/>
    <mergeCell ref="C48:E48"/>
    <mergeCell ref="F48:H48"/>
    <mergeCell ref="L47:N47"/>
    <mergeCell ref="A46:Q46"/>
    <mergeCell ref="A47:B47"/>
    <mergeCell ref="A48:B48"/>
    <mergeCell ref="C30:C32"/>
    <mergeCell ref="D30:H30"/>
    <mergeCell ref="D31:D32"/>
    <mergeCell ref="E31:E32"/>
    <mergeCell ref="F31:F32"/>
    <mergeCell ref="G31:G32"/>
    <mergeCell ref="H31:H32"/>
    <mergeCell ref="O47:Q47"/>
    <mergeCell ref="O48:Q48"/>
    <mergeCell ref="P22:Q22"/>
    <mergeCell ref="P23:Q23"/>
  </mergeCells>
  <conditionalFormatting sqref="C61:E62">
    <cfRule type="expression" priority="4" dxfId="0">
      <formula>$C$58="no"</formula>
    </cfRule>
  </conditionalFormatting>
  <conditionalFormatting sqref="G64:H72">
    <cfRule type="expression" priority="3" dxfId="0">
      <formula>$C$58="no"</formula>
    </cfRule>
  </conditionalFormatting>
  <conditionalFormatting sqref="P65:Q72">
    <cfRule type="expression" priority="2" dxfId="0">
      <formula>$C$58="no"</formula>
    </cfRule>
  </conditionalFormatting>
  <conditionalFormatting sqref="C60:E60">
    <cfRule type="expression" priority="1" dxfId="0">
      <formula>$C$58="No"</formula>
    </cfRule>
  </conditionalFormatting>
  <dataValidations count="3">
    <dataValidation type="list" allowBlank="1" showInputMessage="1" showErrorMessage="1" sqref="C54 F54 I54:Q54">
      <formula1>status</formula1>
    </dataValidation>
    <dataValidation type="list" allowBlank="1" showInputMessage="1" showErrorMessage="1" sqref="C58:Q58">
      <formula1>delay</formula1>
    </dataValidation>
    <dataValidation type="list" allowBlank="1" showInputMessage="1" showErrorMessage="1" sqref="F54 C54 I54:Q54">
      <formula1>PPF!#REF!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57421875" style="0" customWidth="1"/>
    <col min="5" max="5" width="33.140625" style="0" customWidth="1"/>
  </cols>
  <sheetData>
    <row r="1" spans="1:5" ht="14.25">
      <c r="A1" t="s">
        <v>23</v>
      </c>
      <c r="C1" t="s">
        <v>47</v>
      </c>
      <c r="E1" t="s">
        <v>83</v>
      </c>
    </row>
    <row r="2" spans="1:5" ht="14.25">
      <c r="A2" t="s">
        <v>49</v>
      </c>
      <c r="C2" t="s">
        <v>48</v>
      </c>
      <c r="E2" t="s">
        <v>84</v>
      </c>
    </row>
    <row r="3" spans="1:5" ht="14.25">
      <c r="A3" t="s">
        <v>50</v>
      </c>
      <c r="E3" t="s">
        <v>79</v>
      </c>
    </row>
    <row r="4" spans="1:5" ht="14.25">
      <c r="A4" t="s">
        <v>51</v>
      </c>
      <c r="E4" t="s">
        <v>85</v>
      </c>
    </row>
    <row r="5" spans="1:5" ht="14.25">
      <c r="A5" t="s">
        <v>52</v>
      </c>
      <c r="E5" t="s">
        <v>86</v>
      </c>
    </row>
    <row r="6" spans="1:5" ht="14.25">
      <c r="A6" t="s">
        <v>53</v>
      </c>
      <c r="E6" t="s">
        <v>87</v>
      </c>
    </row>
    <row r="7" spans="1:5" ht="14.25">
      <c r="A7" t="s">
        <v>54</v>
      </c>
      <c r="E7" t="s">
        <v>90</v>
      </c>
    </row>
    <row r="8" spans="1:5" ht="14.25">
      <c r="A8" t="s">
        <v>55</v>
      </c>
      <c r="E8" t="s">
        <v>88</v>
      </c>
    </row>
    <row r="9" spans="1:5" ht="14.25">
      <c r="A9" t="s">
        <v>42</v>
      </c>
      <c r="E9" t="s">
        <v>89</v>
      </c>
    </row>
    <row r="10" spans="1:5" ht="14.25">
      <c r="A10" t="s">
        <v>43</v>
      </c>
      <c r="E10" t="s">
        <v>80</v>
      </c>
    </row>
    <row r="11" spans="1:5" ht="14.25">
      <c r="A11" t="s">
        <v>44</v>
      </c>
      <c r="E11" t="s">
        <v>91</v>
      </c>
    </row>
    <row r="12" spans="1:5" ht="14.25">
      <c r="A12" t="s">
        <v>56</v>
      </c>
      <c r="E12" t="s">
        <v>81</v>
      </c>
    </row>
    <row r="13" spans="1:5" ht="14.25">
      <c r="A13" t="s">
        <v>10</v>
      </c>
      <c r="E13" t="s">
        <v>82</v>
      </c>
    </row>
    <row r="14" ht="14.25">
      <c r="A14" t="s">
        <v>57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Vishali Nynan</dc:creator>
  <cp:keywords/>
  <dc:description/>
  <cp:lastModifiedBy>Babita Luchun</cp:lastModifiedBy>
  <cp:lastPrinted>2017-09-27T06:38:50Z</cp:lastPrinted>
  <dcterms:created xsi:type="dcterms:W3CDTF">2013-10-21T07:12:05Z</dcterms:created>
  <dcterms:modified xsi:type="dcterms:W3CDTF">2017-10-12T11:39:51Z</dcterms:modified>
  <cp:category/>
  <cp:version/>
  <cp:contentType/>
  <cp:contentStatus/>
</cp:coreProperties>
</file>