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620" activeTab="0"/>
  </bookViews>
  <sheets>
    <sheet name="PE-Dom" sheetId="1" r:id="rId1"/>
  </sheets>
  <definedNames>
    <definedName name="_xlnm.Print_Area" localSheetId="0">'PE-Dom'!$A$1:$G$31</definedName>
  </definedNames>
  <calcPr fullCalcOnLoad="1"/>
</workbook>
</file>

<file path=xl/sharedStrings.xml><?xml version="1.0" encoding="utf-8"?>
<sst xmlns="http://schemas.openxmlformats.org/spreadsheetml/2006/main" count="35" uniqueCount="30">
  <si>
    <t>Rs million</t>
  </si>
  <si>
    <t>Actual</t>
  </si>
  <si>
    <t>Provisional</t>
  </si>
  <si>
    <t>Guaranteed</t>
  </si>
  <si>
    <t>Non-Guaranteed</t>
  </si>
  <si>
    <t>Public Enterprises</t>
  </si>
  <si>
    <t>Air Mauritius Ltd</t>
  </si>
  <si>
    <t>Airport Terminal Operations Ltd</t>
  </si>
  <si>
    <t>Central Electricity Board</t>
  </si>
  <si>
    <t>Cyber Properties Investment Ltd</t>
  </si>
  <si>
    <t>MauBank Holdings Ltd</t>
  </si>
  <si>
    <t>Mauritius Broadcasting Corporation</t>
  </si>
  <si>
    <t>Mauritius Housing Company Ltd</t>
  </si>
  <si>
    <t>MCS Mutual Aid Association Ltd</t>
  </si>
  <si>
    <t>National Housing Development Co. Ltd</t>
  </si>
  <si>
    <t>National Property Fund Ltd</t>
  </si>
  <si>
    <t>National Transport Corporation</t>
  </si>
  <si>
    <t>State Trading Corporation</t>
  </si>
  <si>
    <t>Total</t>
  </si>
  <si>
    <t>Rose-Belle Sugar Estate Board</t>
  </si>
  <si>
    <t>State Investment Corporation Ltd</t>
  </si>
  <si>
    <t>Mauritius Post Ltd</t>
  </si>
  <si>
    <t>Table 1a - Details of Public Enterprises Domestic Debt Stock as at end of period</t>
  </si>
  <si>
    <t>Development Bank of Mauritius Ltd</t>
  </si>
  <si>
    <t>MauBank Investment Ltd</t>
  </si>
  <si>
    <t xml:space="preserve">Figures may not add up to totals due to rounding </t>
  </si>
  <si>
    <t>Grand Baie Casino Ltd</t>
  </si>
  <si>
    <t>Le Grand Casino Du Domaine Ltee</t>
  </si>
  <si>
    <t>BPML Freeport Ltd</t>
  </si>
  <si>
    <t xml:space="preserve">Landscope (Mauritius) Ltd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</si>
</sst>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 indent="1"/>
    </xf>
    <xf numFmtId="0" fontId="41" fillId="33" borderId="11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left" vertical="center" indent="2"/>
    </xf>
    <xf numFmtId="0" fontId="41" fillId="33" borderId="0" xfId="0" applyFont="1" applyFill="1" applyAlignment="1">
      <alignment vertical="center"/>
    </xf>
    <xf numFmtId="3" fontId="40" fillId="33" borderId="11" xfId="42" applyNumberFormat="1" applyFont="1" applyFill="1" applyBorder="1" applyAlignment="1">
      <alignment horizontal="right" vertical="center"/>
    </xf>
    <xf numFmtId="3" fontId="41" fillId="33" borderId="10" xfId="42" applyNumberFormat="1" applyFont="1" applyFill="1" applyBorder="1" applyAlignment="1">
      <alignment vertical="center"/>
    </xf>
    <xf numFmtId="43" fontId="40" fillId="33" borderId="11" xfId="42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178" fontId="40" fillId="33" borderId="11" xfId="42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17" fontId="41" fillId="33" borderId="14" xfId="0" applyNumberFormat="1" applyFont="1" applyFill="1" applyBorder="1" applyAlignment="1">
      <alignment horizontal="center" vertical="center"/>
    </xf>
    <xf numFmtId="17" fontId="41" fillId="33" borderId="15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7" fontId="41" fillId="33" borderId="12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I16" sqref="I16"/>
    </sheetView>
  </sheetViews>
  <sheetFormatPr defaultColWidth="9.140625" defaultRowHeight="15"/>
  <cols>
    <col min="1" max="1" width="40.140625" style="1" customWidth="1"/>
    <col min="2" max="2" width="10.28125" style="1" bestFit="1" customWidth="1"/>
    <col min="3" max="3" width="11.140625" style="1" customWidth="1"/>
    <col min="4" max="4" width="10.28125" style="1" bestFit="1" customWidth="1"/>
    <col min="5" max="5" width="10.57421875" style="1" bestFit="1" customWidth="1"/>
    <col min="6" max="6" width="10.28125" style="1" bestFit="1" customWidth="1"/>
    <col min="7" max="7" width="10.57421875" style="1" bestFit="1" customWidth="1"/>
    <col min="8" max="16384" width="8.7109375" style="1" customWidth="1"/>
  </cols>
  <sheetData>
    <row r="2" ht="17.25">
      <c r="A2" s="3" t="s">
        <v>22</v>
      </c>
    </row>
    <row r="3" spans="3:7" ht="13.5">
      <c r="C3" s="2"/>
      <c r="E3" s="2"/>
      <c r="G3" s="2" t="s">
        <v>0</v>
      </c>
    </row>
    <row r="4" spans="1:7" ht="13.5">
      <c r="A4" s="16"/>
      <c r="B4" s="23">
        <v>43891</v>
      </c>
      <c r="C4" s="23"/>
      <c r="D4" s="23">
        <v>43983</v>
      </c>
      <c r="E4" s="23"/>
      <c r="F4" s="19">
        <v>44075</v>
      </c>
      <c r="G4" s="20"/>
    </row>
    <row r="5" spans="1:7" ht="14.25" customHeight="1">
      <c r="A5" s="17"/>
      <c r="B5" s="24" t="s">
        <v>1</v>
      </c>
      <c r="C5" s="24"/>
      <c r="D5" s="24" t="s">
        <v>1</v>
      </c>
      <c r="E5" s="24"/>
      <c r="F5" s="21" t="s">
        <v>2</v>
      </c>
      <c r="G5" s="22"/>
    </row>
    <row r="6" spans="1:7" ht="31.5" customHeight="1">
      <c r="A6" s="18"/>
      <c r="B6" s="4" t="s">
        <v>3</v>
      </c>
      <c r="C6" s="5" t="s">
        <v>4</v>
      </c>
      <c r="D6" s="4" t="s">
        <v>3</v>
      </c>
      <c r="E6" s="5" t="s">
        <v>4</v>
      </c>
      <c r="F6" s="4" t="s">
        <v>3</v>
      </c>
      <c r="G6" s="5" t="s">
        <v>4</v>
      </c>
    </row>
    <row r="7" spans="1:7" ht="18.75" customHeight="1">
      <c r="A7" s="7" t="s">
        <v>5</v>
      </c>
      <c r="B7" s="8"/>
      <c r="C7" s="8"/>
      <c r="D7" s="8"/>
      <c r="E7" s="8"/>
      <c r="F7" s="8"/>
      <c r="G7" s="8"/>
    </row>
    <row r="8" spans="1:7" ht="18.75" customHeight="1">
      <c r="A8" s="9" t="s">
        <v>6</v>
      </c>
      <c r="B8" s="13">
        <v>0</v>
      </c>
      <c r="C8" s="11">
        <v>1282</v>
      </c>
      <c r="D8" s="13">
        <v>0</v>
      </c>
      <c r="E8" s="11">
        <v>1317</v>
      </c>
      <c r="F8" s="13">
        <v>0</v>
      </c>
      <c r="G8" s="11">
        <v>1327</v>
      </c>
    </row>
    <row r="9" spans="1:7" ht="18.75" customHeight="1">
      <c r="A9" s="9" t="s">
        <v>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ht="18.75" customHeight="1">
      <c r="A10" s="9" t="s">
        <v>28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1">
        <v>10</v>
      </c>
    </row>
    <row r="11" spans="1:7" ht="18.75" customHeight="1">
      <c r="A11" s="9" t="s">
        <v>8</v>
      </c>
      <c r="B11" s="13">
        <v>0</v>
      </c>
      <c r="C11" s="11">
        <v>106</v>
      </c>
      <c r="D11" s="13">
        <v>0</v>
      </c>
      <c r="E11" s="11">
        <v>108</v>
      </c>
      <c r="F11" s="13">
        <v>0</v>
      </c>
      <c r="G11" s="11">
        <v>105</v>
      </c>
    </row>
    <row r="12" spans="1:7" ht="18.75" customHeight="1">
      <c r="A12" s="9" t="s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ht="18.75" customHeight="1">
      <c r="A13" s="9" t="s">
        <v>23</v>
      </c>
      <c r="B13" s="13">
        <v>0</v>
      </c>
      <c r="C13" s="13">
        <v>0</v>
      </c>
      <c r="D13" s="13">
        <v>0</v>
      </c>
      <c r="E13" s="11">
        <v>129</v>
      </c>
      <c r="F13" s="13">
        <v>0</v>
      </c>
      <c r="G13" s="11">
        <v>539</v>
      </c>
    </row>
    <row r="14" spans="1:7" ht="18.75" customHeight="1">
      <c r="A14" s="9" t="s">
        <v>26</v>
      </c>
      <c r="B14" s="13">
        <v>0</v>
      </c>
      <c r="C14" s="13">
        <v>0</v>
      </c>
      <c r="D14" s="13">
        <v>0</v>
      </c>
      <c r="E14" s="11">
        <v>20</v>
      </c>
      <c r="F14" s="13">
        <v>0</v>
      </c>
      <c r="G14" s="11">
        <v>23</v>
      </c>
    </row>
    <row r="15" spans="1:7" ht="18.75" customHeight="1">
      <c r="A15" s="9" t="s">
        <v>29</v>
      </c>
      <c r="B15" s="13">
        <v>0</v>
      </c>
      <c r="C15" s="11">
        <v>169</v>
      </c>
      <c r="D15" s="13">
        <v>0</v>
      </c>
      <c r="E15" s="11">
        <v>182</v>
      </c>
      <c r="F15" s="13">
        <v>0</v>
      </c>
      <c r="G15" s="11">
        <v>180</v>
      </c>
    </row>
    <row r="16" spans="1:7" ht="18.75" customHeight="1">
      <c r="A16" s="9" t="s">
        <v>27</v>
      </c>
      <c r="B16" s="13">
        <v>0</v>
      </c>
      <c r="C16" s="13">
        <v>0</v>
      </c>
      <c r="D16" s="13">
        <v>0</v>
      </c>
      <c r="E16" s="11">
        <v>20</v>
      </c>
      <c r="F16" s="13">
        <v>0</v>
      </c>
      <c r="G16" s="11">
        <v>20</v>
      </c>
    </row>
    <row r="17" spans="1:7" ht="18.75" customHeight="1">
      <c r="A17" s="9" t="s">
        <v>10</v>
      </c>
      <c r="B17" s="11">
        <v>3100</v>
      </c>
      <c r="C17" s="13">
        <v>0</v>
      </c>
      <c r="D17" s="11">
        <v>3100</v>
      </c>
      <c r="E17" s="13">
        <v>0</v>
      </c>
      <c r="F17" s="11">
        <v>3100</v>
      </c>
      <c r="G17" s="13">
        <v>0</v>
      </c>
    </row>
    <row r="18" spans="1:7" ht="18.75" customHeight="1">
      <c r="A18" s="9" t="s">
        <v>24</v>
      </c>
      <c r="B18" s="13">
        <v>0</v>
      </c>
      <c r="C18" s="13">
        <v>0</v>
      </c>
      <c r="D18" s="13">
        <v>0</v>
      </c>
      <c r="E18" s="11">
        <v>191</v>
      </c>
      <c r="F18" s="13">
        <v>0</v>
      </c>
      <c r="G18" s="11">
        <v>186</v>
      </c>
    </row>
    <row r="19" spans="1:7" ht="18.75" customHeight="1">
      <c r="A19" s="9" t="s">
        <v>11</v>
      </c>
      <c r="B19" s="13">
        <v>0</v>
      </c>
      <c r="C19" s="11">
        <v>90</v>
      </c>
      <c r="D19" s="13">
        <v>0</v>
      </c>
      <c r="E19" s="11">
        <v>87</v>
      </c>
      <c r="F19" s="13">
        <v>0</v>
      </c>
      <c r="G19" s="11">
        <v>84</v>
      </c>
    </row>
    <row r="20" spans="1:7" ht="18.75" customHeight="1">
      <c r="A20" s="9" t="s">
        <v>12</v>
      </c>
      <c r="B20" s="11">
        <v>167</v>
      </c>
      <c r="C20" s="11">
        <v>469</v>
      </c>
      <c r="D20" s="11">
        <v>125</v>
      </c>
      <c r="E20" s="11">
        <v>438</v>
      </c>
      <c r="F20" s="11">
        <v>124</v>
      </c>
      <c r="G20" s="11">
        <v>414</v>
      </c>
    </row>
    <row r="21" spans="1:7" ht="18.75" customHeight="1">
      <c r="A21" s="9" t="s">
        <v>21</v>
      </c>
      <c r="B21" s="13">
        <v>0</v>
      </c>
      <c r="C21" s="15">
        <v>66</v>
      </c>
      <c r="D21" s="13">
        <v>0</v>
      </c>
      <c r="E21" s="15">
        <v>0</v>
      </c>
      <c r="F21" s="13">
        <v>0</v>
      </c>
      <c r="G21" s="15">
        <v>0</v>
      </c>
    </row>
    <row r="22" spans="1:7" ht="18.75" customHeight="1" hidden="1">
      <c r="A22" s="9" t="s">
        <v>13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ht="18.75" customHeight="1">
      <c r="A23" s="9" t="s">
        <v>14</v>
      </c>
      <c r="B23" s="11">
        <v>584</v>
      </c>
      <c r="C23" s="11">
        <v>6</v>
      </c>
      <c r="D23" s="11">
        <v>579</v>
      </c>
      <c r="E23" s="11">
        <v>6</v>
      </c>
      <c r="F23" s="11">
        <v>571</v>
      </c>
      <c r="G23" s="11">
        <v>6</v>
      </c>
    </row>
    <row r="24" spans="1:7" ht="18.75" customHeight="1">
      <c r="A24" s="9" t="s">
        <v>15</v>
      </c>
      <c r="B24" s="11">
        <v>10360</v>
      </c>
      <c r="C24" s="11">
        <v>500</v>
      </c>
      <c r="D24" s="11">
        <v>10385</v>
      </c>
      <c r="E24" s="11">
        <v>500</v>
      </c>
      <c r="F24" s="11">
        <v>4009</v>
      </c>
      <c r="G24" s="13">
        <v>0</v>
      </c>
    </row>
    <row r="25" spans="1:7" ht="18.75" customHeight="1">
      <c r="A25" s="9" t="s">
        <v>16</v>
      </c>
      <c r="B25" s="13">
        <v>0</v>
      </c>
      <c r="C25" s="11">
        <v>55</v>
      </c>
      <c r="D25" s="13">
        <v>0</v>
      </c>
      <c r="E25" s="11">
        <v>49</v>
      </c>
      <c r="F25" s="13">
        <v>0</v>
      </c>
      <c r="G25" s="11">
        <v>42</v>
      </c>
    </row>
    <row r="26" spans="1:7" ht="18.75" customHeight="1">
      <c r="A26" s="9" t="s">
        <v>19</v>
      </c>
      <c r="B26" s="13">
        <v>0</v>
      </c>
      <c r="C26" s="11">
        <v>55</v>
      </c>
      <c r="D26" s="13">
        <v>0</v>
      </c>
      <c r="E26" s="11">
        <v>62</v>
      </c>
      <c r="F26" s="13">
        <v>0</v>
      </c>
      <c r="G26" s="11">
        <v>67</v>
      </c>
    </row>
    <row r="27" spans="1:7" ht="18.75" customHeight="1">
      <c r="A27" s="9" t="s">
        <v>20</v>
      </c>
      <c r="B27" s="13">
        <v>0</v>
      </c>
      <c r="C27" s="11">
        <v>200</v>
      </c>
      <c r="D27" s="13">
        <v>0</v>
      </c>
      <c r="E27" s="11">
        <v>200</v>
      </c>
      <c r="F27" s="13">
        <v>0</v>
      </c>
      <c r="G27" s="11">
        <v>200</v>
      </c>
    </row>
    <row r="28" spans="1:7" ht="18.75" customHeight="1">
      <c r="A28" s="9" t="s">
        <v>17</v>
      </c>
      <c r="B28" s="13">
        <v>0</v>
      </c>
      <c r="C28" s="15">
        <v>532</v>
      </c>
      <c r="D28" s="13">
        <v>0</v>
      </c>
      <c r="E28" s="15">
        <v>0</v>
      </c>
      <c r="F28" s="13">
        <v>0</v>
      </c>
      <c r="G28" s="15">
        <v>0</v>
      </c>
    </row>
    <row r="29" spans="1:7" s="10" customFormat="1" ht="21.75" customHeight="1">
      <c r="A29" s="6" t="s">
        <v>18</v>
      </c>
      <c r="B29" s="12">
        <f aca="true" t="shared" si="0" ref="B29:G29">SUM(B8:B28)</f>
        <v>14211</v>
      </c>
      <c r="C29" s="12">
        <f t="shared" si="0"/>
        <v>3530</v>
      </c>
      <c r="D29" s="12">
        <f t="shared" si="0"/>
        <v>14189</v>
      </c>
      <c r="E29" s="12">
        <f t="shared" si="0"/>
        <v>3309</v>
      </c>
      <c r="F29" s="12">
        <f t="shared" si="0"/>
        <v>7804</v>
      </c>
      <c r="G29" s="12">
        <f t="shared" si="0"/>
        <v>3203</v>
      </c>
    </row>
    <row r="31" ht="13.5">
      <c r="A31" s="14" t="s">
        <v>25</v>
      </c>
    </row>
  </sheetData>
  <sheetProtection/>
  <mergeCells count="7">
    <mergeCell ref="A4:A6"/>
    <mergeCell ref="F4:G4"/>
    <mergeCell ref="F5:G5"/>
    <mergeCell ref="D4:E4"/>
    <mergeCell ref="D5:E5"/>
    <mergeCell ref="B4:C4"/>
    <mergeCell ref="B5:C5"/>
  </mergeCells>
  <printOptions/>
  <pageMargins left="0.58" right="0.29" top="0.49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Hittoo</dc:creator>
  <cp:keywords/>
  <dc:description/>
  <cp:lastModifiedBy>Mohajur</cp:lastModifiedBy>
  <cp:lastPrinted>2020-10-21T09:32:16Z</cp:lastPrinted>
  <dcterms:created xsi:type="dcterms:W3CDTF">2018-07-21T07:51:43Z</dcterms:created>
  <dcterms:modified xsi:type="dcterms:W3CDTF">2020-10-21T09:32:19Z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